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i Assis\Desktop\WEB\rassis_WEBSITE\artigos\"/>
    </mc:Choice>
  </mc:AlternateContent>
  <bookViews>
    <workbookView xWindow="360" yWindow="312" windowWidth="14940" windowHeight="8892"/>
  </bookViews>
  <sheets>
    <sheet name="Acolhimento" sheetId="2" r:id="rId1"/>
    <sheet name="Método numérico" sheetId="1" r:id="rId2"/>
    <sheet name="Método de simulação" sheetId="3" r:id="rId3"/>
  </sheets>
  <calcPr calcId="152511"/>
</workbook>
</file>

<file path=xl/calcChain.xml><?xml version="1.0" encoding="utf-8"?>
<calcChain xmlns="http://schemas.openxmlformats.org/spreadsheetml/2006/main">
  <c r="C5" i="3" l="1"/>
  <c r="C6" i="3"/>
  <c r="C1184" i="3" s="1"/>
  <c r="C4" i="3"/>
  <c r="G2" i="1"/>
  <c r="G3" i="1" s="1"/>
  <c r="C10" i="1" s="1"/>
  <c r="E9" i="1"/>
  <c r="C6" i="1"/>
  <c r="J9" i="1" s="1"/>
  <c r="F9" i="1"/>
  <c r="I9" i="1"/>
  <c r="C1544" i="3" l="1"/>
  <c r="D1544" i="3" s="1"/>
  <c r="C1090" i="3"/>
  <c r="E1090" i="3" s="1"/>
  <c r="C1928" i="3"/>
  <c r="D1928" i="3" s="1"/>
  <c r="C1451" i="3"/>
  <c r="D1451" i="3" s="1"/>
  <c r="C1630" i="3"/>
  <c r="D1630" i="3" s="1"/>
  <c r="C1245" i="3"/>
  <c r="E1245" i="3" s="1"/>
  <c r="C1758" i="3"/>
  <c r="D1758" i="3" s="1"/>
  <c r="C1480" i="3"/>
  <c r="D1480" i="3" s="1"/>
  <c r="C1710" i="3"/>
  <c r="D1710" i="3" s="1"/>
  <c r="C1489" i="3"/>
  <c r="D1489" i="3" s="1"/>
  <c r="C1041" i="3"/>
  <c r="E1041" i="3" s="1"/>
  <c r="C408" i="3"/>
  <c r="E408" i="3" s="1"/>
  <c r="C1598" i="3"/>
  <c r="D1598" i="3" s="1"/>
  <c r="C1886" i="3"/>
  <c r="D1886" i="3" s="1"/>
  <c r="C1309" i="3"/>
  <c r="D1309" i="3" s="1"/>
  <c r="C284" i="3"/>
  <c r="E284" i="3" s="1"/>
  <c r="C1707" i="3"/>
  <c r="E1707" i="3" s="1"/>
  <c r="C1553" i="3"/>
  <c r="D1553" i="3" s="1"/>
  <c r="C1104" i="3"/>
  <c r="D1104" i="3" s="1"/>
  <c r="C1206" i="3"/>
  <c r="E1206" i="3" s="1"/>
  <c r="C1318" i="3"/>
  <c r="D1318" i="3" s="1"/>
  <c r="C1410" i="3"/>
  <c r="D1410" i="3" s="1"/>
  <c r="C1498" i="3"/>
  <c r="D1498" i="3" s="1"/>
  <c r="C1071" i="3"/>
  <c r="D1071" i="3" s="1"/>
  <c r="C1137" i="3"/>
  <c r="D1137" i="3" s="1"/>
  <c r="C1201" i="3"/>
  <c r="D1201" i="3" s="1"/>
  <c r="C1265" i="3"/>
  <c r="D1265" i="3" s="1"/>
  <c r="C1317" i="3"/>
  <c r="D1317" i="3" s="1"/>
  <c r="C1371" i="3"/>
  <c r="E1371" i="3" s="1"/>
  <c r="C1419" i="3"/>
  <c r="D1419" i="3" s="1"/>
  <c r="C1457" i="3"/>
  <c r="D1457" i="3" s="1"/>
  <c r="C1499" i="3"/>
  <c r="D1499" i="3" s="1"/>
  <c r="C1998" i="3"/>
  <c r="D1998" i="3" s="1"/>
  <c r="C1960" i="3"/>
  <c r="D1960" i="3" s="1"/>
  <c r="C1918" i="3"/>
  <c r="D1918" i="3" s="1"/>
  <c r="C1870" i="3"/>
  <c r="D1870" i="3" s="1"/>
  <c r="C1832" i="3"/>
  <c r="D1832" i="3" s="1"/>
  <c r="C1790" i="3"/>
  <c r="D1790" i="3" s="1"/>
  <c r="C1742" i="3"/>
  <c r="D1742" i="3" s="1"/>
  <c r="C1704" i="3"/>
  <c r="D1704" i="3" s="1"/>
  <c r="C1662" i="3"/>
  <c r="D1662" i="3" s="1"/>
  <c r="C1614" i="3"/>
  <c r="D1614" i="3" s="1"/>
  <c r="C1576" i="3"/>
  <c r="D1576" i="3" s="1"/>
  <c r="C317" i="3"/>
  <c r="E317" i="3" s="1"/>
  <c r="C2007" i="3"/>
  <c r="D2007" i="3" s="1"/>
  <c r="C1631" i="3"/>
  <c r="E1631" i="3" s="1"/>
  <c r="C1030" i="3"/>
  <c r="D1030" i="3" s="1"/>
  <c r="C1130" i="3"/>
  <c r="E1130" i="3" s="1"/>
  <c r="C1242" i="3"/>
  <c r="D1242" i="3" s="1"/>
  <c r="C1334" i="3"/>
  <c r="E1334" i="3" s="1"/>
  <c r="C1432" i="3"/>
  <c r="D1432" i="3" s="1"/>
  <c r="C1526" i="3"/>
  <c r="D1526" i="3" s="1"/>
  <c r="C1081" i="3"/>
  <c r="D1081" i="3" s="1"/>
  <c r="C1157" i="3"/>
  <c r="E1157" i="3" s="1"/>
  <c r="C1223" i="3"/>
  <c r="D1223" i="3" s="1"/>
  <c r="C1273" i="3"/>
  <c r="D1273" i="3" s="1"/>
  <c r="C1329" i="3"/>
  <c r="D1329" i="3" s="1"/>
  <c r="C1387" i="3"/>
  <c r="D1387" i="3" s="1"/>
  <c r="C1425" i="3"/>
  <c r="D1425" i="3" s="1"/>
  <c r="C1467" i="3"/>
  <c r="D1467" i="3" s="1"/>
  <c r="C1515" i="3"/>
  <c r="D1515" i="3" s="1"/>
  <c r="C1992" i="3"/>
  <c r="D1992" i="3" s="1"/>
  <c r="C1950" i="3"/>
  <c r="D1950" i="3" s="1"/>
  <c r="C1902" i="3"/>
  <c r="D1902" i="3" s="1"/>
  <c r="C1864" i="3"/>
  <c r="D1864" i="3" s="1"/>
  <c r="C1822" i="3"/>
  <c r="D1822" i="3" s="1"/>
  <c r="C1774" i="3"/>
  <c r="D1774" i="3" s="1"/>
  <c r="C1736" i="3"/>
  <c r="D1736" i="3" s="1"/>
  <c r="C1694" i="3"/>
  <c r="D1694" i="3" s="1"/>
  <c r="C1646" i="3"/>
  <c r="D1646" i="3" s="1"/>
  <c r="C1608" i="3"/>
  <c r="D1608" i="3" s="1"/>
  <c r="C1566" i="3"/>
  <c r="D1566" i="3" s="1"/>
  <c r="C790" i="3"/>
  <c r="E790" i="3" s="1"/>
  <c r="C1811" i="3"/>
  <c r="D1811" i="3" s="1"/>
  <c r="C1615" i="3"/>
  <c r="D1615" i="3" s="1"/>
  <c r="C1056" i="3"/>
  <c r="D1056" i="3" s="1"/>
  <c r="C1168" i="3"/>
  <c r="D1168" i="3" s="1"/>
  <c r="C1258" i="3"/>
  <c r="E1258" i="3" s="1"/>
  <c r="C1358" i="3"/>
  <c r="E1358" i="3" s="1"/>
  <c r="C1470" i="3"/>
  <c r="D1470" i="3" s="1"/>
  <c r="C1536" i="3"/>
  <c r="D1536" i="3" s="1"/>
  <c r="C1097" i="3"/>
  <c r="D1097" i="3" s="1"/>
  <c r="C1181" i="3"/>
  <c r="D1181" i="3" s="1"/>
  <c r="C1231" i="3"/>
  <c r="E1231" i="3" s="1"/>
  <c r="C1287" i="3"/>
  <c r="D1287" i="3" s="1"/>
  <c r="C1351" i="3"/>
  <c r="E1351" i="3" s="1"/>
  <c r="C1393" i="3"/>
  <c r="D1393" i="3" s="1"/>
  <c r="C1435" i="3"/>
  <c r="D1435" i="3" s="1"/>
  <c r="C1483" i="3"/>
  <c r="D1483" i="3" s="1"/>
  <c r="C1521" i="3"/>
  <c r="D1521" i="3" s="1"/>
  <c r="C1982" i="3"/>
  <c r="D1982" i="3" s="1"/>
  <c r="C1934" i="3"/>
  <c r="D1934" i="3" s="1"/>
  <c r="C1896" i="3"/>
  <c r="D1896" i="3" s="1"/>
  <c r="C1854" i="3"/>
  <c r="D1854" i="3" s="1"/>
  <c r="C1806" i="3"/>
  <c r="D1806" i="3" s="1"/>
  <c r="C1768" i="3"/>
  <c r="D1768" i="3" s="1"/>
  <c r="C1726" i="3"/>
  <c r="D1726" i="3" s="1"/>
  <c r="C1678" i="3"/>
  <c r="E1678" i="3" s="1"/>
  <c r="C1550" i="3"/>
  <c r="D1550" i="3" s="1"/>
  <c r="C1800" i="3"/>
  <c r="D1800" i="3" s="1"/>
  <c r="C1582" i="3"/>
  <c r="D1582" i="3" s="1"/>
  <c r="C1672" i="3"/>
  <c r="D1672" i="3" s="1"/>
  <c r="C1838" i="3"/>
  <c r="D1838" i="3" s="1"/>
  <c r="C1531" i="3"/>
  <c r="D1531" i="3" s="1"/>
  <c r="C1359" i="3"/>
  <c r="D1359" i="3" s="1"/>
  <c r="C1127" i="3"/>
  <c r="D1127" i="3" s="1"/>
  <c r="C1282" i="3"/>
  <c r="E1282" i="3" s="1"/>
  <c r="C1771" i="3"/>
  <c r="E1771" i="3" s="1"/>
  <c r="C1640" i="3"/>
  <c r="D1640" i="3" s="1"/>
  <c r="C1966" i="3"/>
  <c r="D1966" i="3" s="1"/>
  <c r="C1403" i="3"/>
  <c r="D1403" i="3" s="1"/>
  <c r="C1189" i="3"/>
  <c r="D1189" i="3" s="1"/>
  <c r="C1398" i="3"/>
  <c r="E1398" i="3" s="1"/>
  <c r="C1593" i="3"/>
  <c r="D1593" i="3" s="1"/>
  <c r="C630" i="3"/>
  <c r="E630" i="3" s="1"/>
  <c r="C1560" i="3"/>
  <c r="D1560" i="3" s="1"/>
  <c r="C1592" i="3"/>
  <c r="D1592" i="3" s="1"/>
  <c r="C1624" i="3"/>
  <c r="C1656" i="3"/>
  <c r="C1688" i="3"/>
  <c r="C1720" i="3"/>
  <c r="D1720" i="3" s="1"/>
  <c r="C1752" i="3"/>
  <c r="D1752" i="3" s="1"/>
  <c r="C1784" i="3"/>
  <c r="D1784" i="3" s="1"/>
  <c r="C1816" i="3"/>
  <c r="D1816" i="3" s="1"/>
  <c r="C1848" i="3"/>
  <c r="D1848" i="3" s="1"/>
  <c r="C1880" i="3"/>
  <c r="D1880" i="3" s="1"/>
  <c r="C1912" i="3"/>
  <c r="D1912" i="3" s="1"/>
  <c r="C1944" i="3"/>
  <c r="D1944" i="3" s="1"/>
  <c r="C1976" i="3"/>
  <c r="D1976" i="3" s="1"/>
  <c r="C2008" i="3"/>
  <c r="D2008" i="3" s="1"/>
  <c r="C1505" i="3"/>
  <c r="E1505" i="3" s="1"/>
  <c r="C1473" i="3"/>
  <c r="C1441" i="3"/>
  <c r="D1441" i="3" s="1"/>
  <c r="C1409" i="3"/>
  <c r="D1409" i="3" s="1"/>
  <c r="C1377" i="3"/>
  <c r="D1377" i="3" s="1"/>
  <c r="C1337" i="3"/>
  <c r="D1337" i="3" s="1"/>
  <c r="C1295" i="3"/>
  <c r="E1295" i="3" s="1"/>
  <c r="C1253" i="3"/>
  <c r="C1209" i="3"/>
  <c r="D1209" i="3" s="1"/>
  <c r="C1167" i="3"/>
  <c r="C1109" i="3"/>
  <c r="D1109" i="3" s="1"/>
  <c r="C1053" i="3"/>
  <c r="E1053" i="3" s="1"/>
  <c r="C1510" i="3"/>
  <c r="D1510" i="3" s="1"/>
  <c r="C1446" i="3"/>
  <c r="E1446" i="3" s="1"/>
  <c r="C1370" i="3"/>
  <c r="D1370" i="3" s="1"/>
  <c r="C1296" i="3"/>
  <c r="C1218" i="3"/>
  <c r="E1218" i="3" s="1"/>
  <c r="C1144" i="3"/>
  <c r="C1070" i="3"/>
  <c r="E1070" i="3" s="1"/>
  <c r="C1577" i="3"/>
  <c r="D1577" i="3" s="1"/>
  <c r="C1667" i="3"/>
  <c r="C1963" i="3"/>
  <c r="D1963" i="3" s="1"/>
  <c r="D1070" i="3"/>
  <c r="C54" i="3"/>
  <c r="C549" i="3"/>
  <c r="E549" i="3" s="1"/>
  <c r="C799" i="3"/>
  <c r="D799" i="3" s="1"/>
  <c r="C85" i="3"/>
  <c r="D85" i="3" s="1"/>
  <c r="C209" i="3"/>
  <c r="C257" i="3"/>
  <c r="E257" i="3" s="1"/>
  <c r="C289" i="3"/>
  <c r="C309" i="3"/>
  <c r="E309" i="3" s="1"/>
  <c r="C333" i="3"/>
  <c r="D333" i="3" s="1"/>
  <c r="C353" i="3"/>
  <c r="C373" i="3"/>
  <c r="C397" i="3"/>
  <c r="E397" i="3" s="1"/>
  <c r="C417" i="3"/>
  <c r="C437" i="3"/>
  <c r="E437" i="3" s="1"/>
  <c r="C461" i="3"/>
  <c r="C481" i="3"/>
  <c r="E481" i="3" s="1"/>
  <c r="C501" i="3"/>
  <c r="E501" i="3" s="1"/>
  <c r="C525" i="3"/>
  <c r="C994" i="3"/>
  <c r="C974" i="3"/>
  <c r="C950" i="3"/>
  <c r="E950" i="3" s="1"/>
  <c r="C930" i="3"/>
  <c r="C910" i="3"/>
  <c r="E910" i="3" s="1"/>
  <c r="C886" i="3"/>
  <c r="D886" i="3" s="1"/>
  <c r="C866" i="3"/>
  <c r="E866" i="3" s="1"/>
  <c r="C846" i="3"/>
  <c r="C822" i="3"/>
  <c r="C802" i="3"/>
  <c r="E802" i="3" s="1"/>
  <c r="C782" i="3"/>
  <c r="E782" i="3" s="1"/>
  <c r="C758" i="3"/>
  <c r="E758" i="3" s="1"/>
  <c r="C738" i="3"/>
  <c r="E738" i="3" s="1"/>
  <c r="C718" i="3"/>
  <c r="E718" i="3" s="1"/>
  <c r="C694" i="3"/>
  <c r="D694" i="3" s="1"/>
  <c r="C674" i="3"/>
  <c r="C654" i="3"/>
  <c r="E654" i="3" s="1"/>
  <c r="C76" i="3"/>
  <c r="E76" i="3" s="1"/>
  <c r="C44" i="3"/>
  <c r="E44" i="3" s="1"/>
  <c r="C32" i="3"/>
  <c r="D32" i="3" s="1"/>
  <c r="C16" i="3"/>
  <c r="C1999" i="3"/>
  <c r="E1999" i="3" s="1"/>
  <c r="C1983" i="3"/>
  <c r="C1967" i="3"/>
  <c r="D1967" i="3" s="1"/>
  <c r="C1951" i="3"/>
  <c r="C1935" i="3"/>
  <c r="D1935" i="3" s="1"/>
  <c r="C1919" i="3"/>
  <c r="D1919" i="3" s="1"/>
  <c r="C1903" i="3"/>
  <c r="D1903" i="3" s="1"/>
  <c r="C1887" i="3"/>
  <c r="D1887" i="3" s="1"/>
  <c r="C1871" i="3"/>
  <c r="E1871" i="3" s="1"/>
  <c r="C1855" i="3"/>
  <c r="D1855" i="3" s="1"/>
  <c r="C1839" i="3"/>
  <c r="D1839" i="3" s="1"/>
  <c r="C1823" i="3"/>
  <c r="D1823" i="3" s="1"/>
  <c r="C1807" i="3"/>
  <c r="E1807" i="3" s="1"/>
  <c r="C1791" i="3"/>
  <c r="C1775" i="3"/>
  <c r="C1759" i="3"/>
  <c r="C1743" i="3"/>
  <c r="D1743" i="3" s="1"/>
  <c r="C1727" i="3"/>
  <c r="D1727" i="3" s="1"/>
  <c r="C1711" i="3"/>
  <c r="D1711" i="3" s="1"/>
  <c r="C1695" i="3"/>
  <c r="C1679" i="3"/>
  <c r="D1679" i="3" s="1"/>
  <c r="C1663" i="3"/>
  <c r="D1663" i="3" s="1"/>
  <c r="C1653" i="3"/>
  <c r="C1645" i="3"/>
  <c r="D1645" i="3" s="1"/>
  <c r="C1637" i="3"/>
  <c r="D1637" i="3" s="1"/>
  <c r="C1629" i="3"/>
  <c r="D1629" i="3" s="1"/>
  <c r="C1621" i="3"/>
  <c r="C182" i="3"/>
  <c r="E182" i="3" s="1"/>
  <c r="C857" i="3"/>
  <c r="E857" i="3" s="1"/>
  <c r="C241" i="3"/>
  <c r="E241" i="3" s="1"/>
  <c r="C301" i="3"/>
  <c r="D301" i="3" s="1"/>
  <c r="C341" i="3"/>
  <c r="D341" i="3" s="1"/>
  <c r="C385" i="3"/>
  <c r="C429" i="3"/>
  <c r="E429" i="3" s="1"/>
  <c r="C469" i="3"/>
  <c r="E469" i="3" s="1"/>
  <c r="C513" i="3"/>
  <c r="C982" i="3"/>
  <c r="E982" i="3" s="1"/>
  <c r="C942" i="3"/>
  <c r="C898" i="3"/>
  <c r="C854" i="3"/>
  <c r="C814" i="3"/>
  <c r="E814" i="3" s="1"/>
  <c r="C770" i="3"/>
  <c r="E770" i="3" s="1"/>
  <c r="C726" i="3"/>
  <c r="E726" i="3" s="1"/>
  <c r="C686" i="3"/>
  <c r="E686" i="3" s="1"/>
  <c r="C677" i="3"/>
  <c r="E677" i="3" s="1"/>
  <c r="C225" i="3"/>
  <c r="C293" i="3"/>
  <c r="E293" i="3" s="1"/>
  <c r="C337" i="3"/>
  <c r="C381" i="3"/>
  <c r="D381" i="3" s="1"/>
  <c r="C421" i="3"/>
  <c r="D421" i="3" s="1"/>
  <c r="C465" i="3"/>
  <c r="C509" i="3"/>
  <c r="E509" i="3" s="1"/>
  <c r="C990" i="3"/>
  <c r="D990" i="3" s="1"/>
  <c r="C946" i="3"/>
  <c r="C902" i="3"/>
  <c r="E902" i="3" s="1"/>
  <c r="C862" i="3"/>
  <c r="C818" i="3"/>
  <c r="C774" i="3"/>
  <c r="D774" i="3" s="1"/>
  <c r="C734" i="3"/>
  <c r="E734" i="3" s="1"/>
  <c r="C690" i="3"/>
  <c r="C646" i="3"/>
  <c r="E646" i="3" s="1"/>
  <c r="C622" i="3"/>
  <c r="D622" i="3" s="1"/>
  <c r="C590" i="3"/>
  <c r="E590" i="3" s="1"/>
  <c r="C570" i="3"/>
  <c r="D570" i="3" s="1"/>
  <c r="C550" i="3"/>
  <c r="E550" i="3" s="1"/>
  <c r="C520" i="3"/>
  <c r="C480" i="3"/>
  <c r="C440" i="3"/>
  <c r="D440" i="3" s="1"/>
  <c r="C392" i="3"/>
  <c r="E392" i="3" s="1"/>
  <c r="C316" i="3"/>
  <c r="E316" i="3" s="1"/>
  <c r="C276" i="3"/>
  <c r="C228" i="3"/>
  <c r="E228" i="3" s="1"/>
  <c r="C188" i="3"/>
  <c r="E188" i="3" s="1"/>
  <c r="C148" i="3"/>
  <c r="E148" i="3" s="1"/>
  <c r="C100" i="3"/>
  <c r="D100" i="3" s="1"/>
  <c r="C60" i="3"/>
  <c r="E60" i="3" s="1"/>
  <c r="C13" i="3"/>
  <c r="E13" i="3" s="1"/>
  <c r="C12" i="3"/>
  <c r="E12" i="3" s="1"/>
  <c r="C1991" i="3"/>
  <c r="C1971" i="3"/>
  <c r="C1947" i="3"/>
  <c r="D1947" i="3" s="1"/>
  <c r="C1927" i="3"/>
  <c r="D1927" i="3" s="1"/>
  <c r="C1907" i="3"/>
  <c r="D1907" i="3" s="1"/>
  <c r="C1883" i="3"/>
  <c r="D1883" i="3" s="1"/>
  <c r="C1863" i="3"/>
  <c r="D1863" i="3" s="1"/>
  <c r="C1843" i="3"/>
  <c r="D1843" i="3" s="1"/>
  <c r="C1819" i="3"/>
  <c r="C1799" i="3"/>
  <c r="C1779" i="3"/>
  <c r="D1779" i="3" s="1"/>
  <c r="C1755" i="3"/>
  <c r="D1755" i="3" s="1"/>
  <c r="C1735" i="3"/>
  <c r="C1715" i="3"/>
  <c r="C1691" i="3"/>
  <c r="C1671" i="3"/>
  <c r="C1655" i="3"/>
  <c r="D1655" i="3" s="1"/>
  <c r="C1643" i="3"/>
  <c r="D1643" i="3" s="1"/>
  <c r="C1633" i="3"/>
  <c r="E1633" i="3" s="1"/>
  <c r="C1623" i="3"/>
  <c r="C1613" i="3"/>
  <c r="D1613" i="3" s="1"/>
  <c r="C1605" i="3"/>
  <c r="D1605" i="3" s="1"/>
  <c r="C1597" i="3"/>
  <c r="C1589" i="3"/>
  <c r="D1589" i="3" s="1"/>
  <c r="C1581" i="3"/>
  <c r="C1573" i="3"/>
  <c r="C1565" i="3"/>
  <c r="D1565" i="3" s="1"/>
  <c r="C1557" i="3"/>
  <c r="D1557" i="3" s="1"/>
  <c r="C1549" i="3"/>
  <c r="C1541" i="3"/>
  <c r="C1036" i="3"/>
  <c r="E1036" i="3" s="1"/>
  <c r="C1044" i="3"/>
  <c r="C1052" i="3"/>
  <c r="C1060" i="3"/>
  <c r="D1060" i="3" s="1"/>
  <c r="C1068" i="3"/>
  <c r="D1068" i="3" s="1"/>
  <c r="C1076" i="3"/>
  <c r="D1076" i="3" s="1"/>
  <c r="C1084" i="3"/>
  <c r="D1084" i="3" s="1"/>
  <c r="C1092" i="3"/>
  <c r="C1100" i="3"/>
  <c r="D1100" i="3" s="1"/>
  <c r="C1108" i="3"/>
  <c r="D1108" i="3" s="1"/>
  <c r="C1116" i="3"/>
  <c r="D1116" i="3" s="1"/>
  <c r="C1124" i="3"/>
  <c r="C1132" i="3"/>
  <c r="C1140" i="3"/>
  <c r="D1140" i="3" s="1"/>
  <c r="C1148" i="3"/>
  <c r="D1148" i="3" s="1"/>
  <c r="C1156" i="3"/>
  <c r="C1164" i="3"/>
  <c r="D1164" i="3" s="1"/>
  <c r="C1172" i="3"/>
  <c r="C1180" i="3"/>
  <c r="C1188" i="3"/>
  <c r="C1196" i="3"/>
  <c r="D1196" i="3" s="1"/>
  <c r="C1204" i="3"/>
  <c r="D1204" i="3" s="1"/>
  <c r="C1212" i="3"/>
  <c r="C1220" i="3"/>
  <c r="E1220" i="3" s="1"/>
  <c r="C1228" i="3"/>
  <c r="C1236" i="3"/>
  <c r="D1236" i="3" s="1"/>
  <c r="C1244" i="3"/>
  <c r="D1244" i="3" s="1"/>
  <c r="C1252" i="3"/>
  <c r="D1252" i="3" s="1"/>
  <c r="C1260" i="3"/>
  <c r="D1260" i="3" s="1"/>
  <c r="C1268" i="3"/>
  <c r="D1268" i="3" s="1"/>
  <c r="C1276" i="3"/>
  <c r="D1276" i="3" s="1"/>
  <c r="C1284" i="3"/>
  <c r="D1284" i="3" s="1"/>
  <c r="C1292" i="3"/>
  <c r="C1300" i="3"/>
  <c r="D1300" i="3" s="1"/>
  <c r="C1308" i="3"/>
  <c r="C1316" i="3"/>
  <c r="D1316" i="3" s="1"/>
  <c r="C1324" i="3"/>
  <c r="D1324" i="3" s="1"/>
  <c r="C1332" i="3"/>
  <c r="E1332" i="3" s="1"/>
  <c r="C1340" i="3"/>
  <c r="C1348" i="3"/>
  <c r="D1348" i="3" s="1"/>
  <c r="C1356" i="3"/>
  <c r="D1356" i="3" s="1"/>
  <c r="C1364" i="3"/>
  <c r="D1364" i="3" s="1"/>
  <c r="C1372" i="3"/>
  <c r="C1380" i="3"/>
  <c r="D1380" i="3" s="1"/>
  <c r="C1388" i="3"/>
  <c r="D1388" i="3" s="1"/>
  <c r="C1396" i="3"/>
  <c r="C1404" i="3"/>
  <c r="D1404" i="3" s="1"/>
  <c r="C1412" i="3"/>
  <c r="C1420" i="3"/>
  <c r="D1420" i="3" s="1"/>
  <c r="C1428" i="3"/>
  <c r="D1428" i="3" s="1"/>
  <c r="C1436" i="3"/>
  <c r="E1436" i="3" s="1"/>
  <c r="C1444" i="3"/>
  <c r="D1444" i="3" s="1"/>
  <c r="C1452" i="3"/>
  <c r="E1452" i="3" s="1"/>
  <c r="C1460" i="3"/>
  <c r="D1460" i="3" s="1"/>
  <c r="C1468" i="3"/>
  <c r="C1476" i="3"/>
  <c r="C1484" i="3"/>
  <c r="C1492" i="3"/>
  <c r="E1492" i="3" s="1"/>
  <c r="C1500" i="3"/>
  <c r="D1500" i="3" s="1"/>
  <c r="C1508" i="3"/>
  <c r="C1516" i="3"/>
  <c r="D1516" i="3" s="1"/>
  <c r="C1524" i="3"/>
  <c r="D1524" i="3" s="1"/>
  <c r="C1532" i="3"/>
  <c r="C1540" i="3"/>
  <c r="C1035" i="3"/>
  <c r="E1035" i="3" s="1"/>
  <c r="C1043" i="3"/>
  <c r="D1043" i="3" s="1"/>
  <c r="C1051" i="3"/>
  <c r="C1059" i="3"/>
  <c r="D1059" i="3" s="1"/>
  <c r="C1067" i="3"/>
  <c r="D1067" i="3" s="1"/>
  <c r="C1075" i="3"/>
  <c r="C1083" i="3"/>
  <c r="D1083" i="3" s="1"/>
  <c r="C1091" i="3"/>
  <c r="E1091" i="3" s="1"/>
  <c r="C1099" i="3"/>
  <c r="D1099" i="3" s="1"/>
  <c r="C1107" i="3"/>
  <c r="D1107" i="3" s="1"/>
  <c r="C1115" i="3"/>
  <c r="C1123" i="3"/>
  <c r="D1123" i="3" s="1"/>
  <c r="C1131" i="3"/>
  <c r="C1139" i="3"/>
  <c r="D1139" i="3" s="1"/>
  <c r="C1147" i="3"/>
  <c r="C1155" i="3"/>
  <c r="D1155" i="3" s="1"/>
  <c r="C1163" i="3"/>
  <c r="E1163" i="3" s="1"/>
  <c r="C1171" i="3"/>
  <c r="D1171" i="3" s="1"/>
  <c r="C1179" i="3"/>
  <c r="E1179" i="3" s="1"/>
  <c r="C1187" i="3"/>
  <c r="E1187" i="3" s="1"/>
  <c r="C1195" i="3"/>
  <c r="D1195" i="3" s="1"/>
  <c r="C1203" i="3"/>
  <c r="D1203" i="3" s="1"/>
  <c r="C1211" i="3"/>
  <c r="C1219" i="3"/>
  <c r="D1219" i="3" s="1"/>
  <c r="C1227" i="3"/>
  <c r="D1227" i="3" s="1"/>
  <c r="C1235" i="3"/>
  <c r="E1235" i="3" s="1"/>
  <c r="C1243" i="3"/>
  <c r="E1243" i="3" s="1"/>
  <c r="C1251" i="3"/>
  <c r="C1259" i="3"/>
  <c r="C1267" i="3"/>
  <c r="C1275" i="3"/>
  <c r="D1275" i="3" s="1"/>
  <c r="C1283" i="3"/>
  <c r="E1283" i="3" s="1"/>
  <c r="C1291" i="3"/>
  <c r="C1299" i="3"/>
  <c r="E1299" i="3" s="1"/>
  <c r="C1307" i="3"/>
  <c r="D1307" i="3" s="1"/>
  <c r="C1315" i="3"/>
  <c r="D1315" i="3" s="1"/>
  <c r="C1323" i="3"/>
  <c r="E1323" i="3" s="1"/>
  <c r="C1331" i="3"/>
  <c r="D1331" i="3" s="1"/>
  <c r="C1339" i="3"/>
  <c r="E1339" i="3" s="1"/>
  <c r="C1347" i="3"/>
  <c r="D1347" i="3" s="1"/>
  <c r="C1355" i="3"/>
  <c r="D1355" i="3" s="1"/>
  <c r="C1363" i="3"/>
  <c r="C310" i="3"/>
  <c r="C273" i="3"/>
  <c r="E273" i="3" s="1"/>
  <c r="C357" i="3"/>
  <c r="E357" i="3" s="1"/>
  <c r="C445" i="3"/>
  <c r="E445" i="3" s="1"/>
  <c r="C1010" i="3"/>
  <c r="D1010" i="3" s="1"/>
  <c r="C926" i="3"/>
  <c r="C838" i="3"/>
  <c r="E838" i="3" s="1"/>
  <c r="C754" i="3"/>
  <c r="E754" i="3" s="1"/>
  <c r="C670" i="3"/>
  <c r="C626" i="3"/>
  <c r="D626" i="3" s="1"/>
  <c r="C586" i="3"/>
  <c r="E586" i="3" s="1"/>
  <c r="C558" i="3"/>
  <c r="E558" i="3" s="1"/>
  <c r="C534" i="3"/>
  <c r="C472" i="3"/>
  <c r="D472" i="3" s="1"/>
  <c r="C416" i="3"/>
  <c r="C324" i="3"/>
  <c r="E324" i="3" s="1"/>
  <c r="C260" i="3"/>
  <c r="D260" i="3" s="1"/>
  <c r="C212" i="3"/>
  <c r="D212" i="3" s="1"/>
  <c r="C156" i="3"/>
  <c r="C92" i="3"/>
  <c r="C36" i="3"/>
  <c r="C20" i="3"/>
  <c r="E20" i="3" s="1"/>
  <c r="C1987" i="3"/>
  <c r="C1959" i="3"/>
  <c r="D1959" i="3" s="1"/>
  <c r="C1931" i="3"/>
  <c r="C1899" i="3"/>
  <c r="D1899" i="3" s="1"/>
  <c r="C1875" i="3"/>
  <c r="D1875" i="3" s="1"/>
  <c r="C1847" i="3"/>
  <c r="D1847" i="3" s="1"/>
  <c r="C1815" i="3"/>
  <c r="C1787" i="3"/>
  <c r="C1763" i="3"/>
  <c r="C1731" i="3"/>
  <c r="C1703" i="3"/>
  <c r="E1703" i="3" s="1"/>
  <c r="C1675" i="3"/>
  <c r="D1675" i="3" s="1"/>
  <c r="C1651" i="3"/>
  <c r="E1651" i="3" s="1"/>
  <c r="C1639" i="3"/>
  <c r="E1639" i="3" s="1"/>
  <c r="C1625" i="3"/>
  <c r="E1625" i="3" s="1"/>
  <c r="C1611" i="3"/>
  <c r="C1601" i="3"/>
  <c r="D1601" i="3" s="1"/>
  <c r="C1591" i="3"/>
  <c r="C1579" i="3"/>
  <c r="D1579" i="3" s="1"/>
  <c r="C1569" i="3"/>
  <c r="C1559" i="3"/>
  <c r="D1559" i="3" s="1"/>
  <c r="C1547" i="3"/>
  <c r="D1547" i="3" s="1"/>
  <c r="C1032" i="3"/>
  <c r="C1042" i="3"/>
  <c r="D1042" i="3" s="1"/>
  <c r="C1054" i="3"/>
  <c r="C1064" i="3"/>
  <c r="C1074" i="3"/>
  <c r="D1074" i="3" s="1"/>
  <c r="C1086" i="3"/>
  <c r="C1096" i="3"/>
  <c r="D1096" i="3" s="1"/>
  <c r="C1106" i="3"/>
  <c r="D1106" i="3" s="1"/>
  <c r="C1118" i="3"/>
  <c r="C1128" i="3"/>
  <c r="C1138" i="3"/>
  <c r="E1138" i="3" s="1"/>
  <c r="C1150" i="3"/>
  <c r="D1150" i="3" s="1"/>
  <c r="C1160" i="3"/>
  <c r="C1170" i="3"/>
  <c r="C1182" i="3"/>
  <c r="D1182" i="3" s="1"/>
  <c r="C1192" i="3"/>
  <c r="D1192" i="3" s="1"/>
  <c r="C1202" i="3"/>
  <c r="D1202" i="3" s="1"/>
  <c r="C1214" i="3"/>
  <c r="E1214" i="3" s="1"/>
  <c r="C1224" i="3"/>
  <c r="D1224" i="3" s="1"/>
  <c r="C1234" i="3"/>
  <c r="D1234" i="3" s="1"/>
  <c r="C1246" i="3"/>
  <c r="E1246" i="3" s="1"/>
  <c r="C1256" i="3"/>
  <c r="C1266" i="3"/>
  <c r="C1278" i="3"/>
  <c r="E1278" i="3" s="1"/>
  <c r="C1288" i="3"/>
  <c r="C1298" i="3"/>
  <c r="C1310" i="3"/>
  <c r="E1310" i="3" s="1"/>
  <c r="C1320" i="3"/>
  <c r="D1320" i="3" s="1"/>
  <c r="C1330" i="3"/>
  <c r="D1330" i="3" s="1"/>
  <c r="C1342" i="3"/>
  <c r="E1342" i="3" s="1"/>
  <c r="C1352" i="3"/>
  <c r="D1352" i="3" s="1"/>
  <c r="C1362" i="3"/>
  <c r="D1362" i="3" s="1"/>
  <c r="C1374" i="3"/>
  <c r="D1374" i="3" s="1"/>
  <c r="C1384" i="3"/>
  <c r="D1384" i="3" s="1"/>
  <c r="C1394" i="3"/>
  <c r="E1394" i="3" s="1"/>
  <c r="C1406" i="3"/>
  <c r="C1416" i="3"/>
  <c r="C1426" i="3"/>
  <c r="E1426" i="3" s="1"/>
  <c r="C1438" i="3"/>
  <c r="C1448" i="3"/>
  <c r="C1458" i="3"/>
  <c r="C921" i="3"/>
  <c r="D921" i="3" s="1"/>
  <c r="C117" i="3"/>
  <c r="E117" i="3" s="1"/>
  <c r="C321" i="3"/>
  <c r="E321" i="3" s="1"/>
  <c r="C449" i="3"/>
  <c r="C966" i="3"/>
  <c r="C878" i="3"/>
  <c r="E878" i="3" s="1"/>
  <c r="C750" i="3"/>
  <c r="C642" i="3"/>
  <c r="C598" i="3"/>
  <c r="E598" i="3" s="1"/>
  <c r="C554" i="3"/>
  <c r="E554" i="3" s="1"/>
  <c r="C504" i="3"/>
  <c r="E504" i="3" s="1"/>
  <c r="C424" i="3"/>
  <c r="C308" i="3"/>
  <c r="D308" i="3" s="1"/>
  <c r="C244" i="3"/>
  <c r="E244" i="3" s="1"/>
  <c r="C164" i="3"/>
  <c r="E164" i="3" s="1"/>
  <c r="C84" i="3"/>
  <c r="E84" i="3" s="1"/>
  <c r="C28" i="3"/>
  <c r="C1995" i="3"/>
  <c r="D1995" i="3" s="1"/>
  <c r="C1955" i="3"/>
  <c r="D1955" i="3" s="1"/>
  <c r="C1915" i="3"/>
  <c r="D1915" i="3" s="1"/>
  <c r="C1879" i="3"/>
  <c r="C1835" i="3"/>
  <c r="D1835" i="3" s="1"/>
  <c r="C1803" i="3"/>
  <c r="D1803" i="3" s="1"/>
  <c r="C1767" i="3"/>
  <c r="C1723" i="3"/>
  <c r="C1687" i="3"/>
  <c r="D1687" i="3" s="1"/>
  <c r="C1657" i="3"/>
  <c r="D1657" i="3" s="1"/>
  <c r="C1635" i="3"/>
  <c r="C1617" i="3"/>
  <c r="C1603" i="3"/>
  <c r="E1603" i="3" s="1"/>
  <c r="C1587" i="3"/>
  <c r="E1587" i="3" s="1"/>
  <c r="C1575" i="3"/>
  <c r="C1561" i="3"/>
  <c r="D1561" i="3" s="1"/>
  <c r="C1545" i="3"/>
  <c r="D1545" i="3" s="1"/>
  <c r="C1038" i="3"/>
  <c r="C1050" i="3"/>
  <c r="D1050" i="3" s="1"/>
  <c r="C1066" i="3"/>
  <c r="D1066" i="3" s="1"/>
  <c r="C1080" i="3"/>
  <c r="D1080" i="3" s="1"/>
  <c r="C1094" i="3"/>
  <c r="D1094" i="3" s="1"/>
  <c r="C1110" i="3"/>
  <c r="C1122" i="3"/>
  <c r="D1122" i="3" s="1"/>
  <c r="C1136" i="3"/>
  <c r="C1152" i="3"/>
  <c r="C1166" i="3"/>
  <c r="C1178" i="3"/>
  <c r="D1178" i="3" s="1"/>
  <c r="C1194" i="3"/>
  <c r="D1194" i="3" s="1"/>
  <c r="C1208" i="3"/>
  <c r="D1208" i="3" s="1"/>
  <c r="C1222" i="3"/>
  <c r="C1238" i="3"/>
  <c r="C1250" i="3"/>
  <c r="D1250" i="3" s="1"/>
  <c r="C1264" i="3"/>
  <c r="D1264" i="3" s="1"/>
  <c r="C1280" i="3"/>
  <c r="E1280" i="3" s="1"/>
  <c r="C1294" i="3"/>
  <c r="C1306" i="3"/>
  <c r="D1306" i="3" s="1"/>
  <c r="C1322" i="3"/>
  <c r="D1322" i="3" s="1"/>
  <c r="C1336" i="3"/>
  <c r="C1350" i="3"/>
  <c r="D1350" i="3" s="1"/>
  <c r="C1366" i="3"/>
  <c r="E1366" i="3" s="1"/>
  <c r="C1378" i="3"/>
  <c r="D1378" i="3" s="1"/>
  <c r="C1392" i="3"/>
  <c r="D1392" i="3" s="1"/>
  <c r="C1408" i="3"/>
  <c r="C1422" i="3"/>
  <c r="D1422" i="3" s="1"/>
  <c r="C1434" i="3"/>
  <c r="C1450" i="3"/>
  <c r="C1464" i="3"/>
  <c r="C1474" i="3"/>
  <c r="D1474" i="3" s="1"/>
  <c r="C1486" i="3"/>
  <c r="D1486" i="3" s="1"/>
  <c r="C1496" i="3"/>
  <c r="D1496" i="3" s="1"/>
  <c r="C1506" i="3"/>
  <c r="C1518" i="3"/>
  <c r="C1528" i="3"/>
  <c r="C1538" i="3"/>
  <c r="C1037" i="3"/>
  <c r="C1047" i="3"/>
  <c r="E1047" i="3" s="1"/>
  <c r="C1057" i="3"/>
  <c r="D1057" i="3" s="1"/>
  <c r="C1069" i="3"/>
  <c r="C1079" i="3"/>
  <c r="E1079" i="3" s="1"/>
  <c r="C1089" i="3"/>
  <c r="E1089" i="3" s="1"/>
  <c r="C1101" i="3"/>
  <c r="C1111" i="3"/>
  <c r="E1111" i="3" s="1"/>
  <c r="C1121" i="3"/>
  <c r="D1121" i="3" s="1"/>
  <c r="C1133" i="3"/>
  <c r="C1143" i="3"/>
  <c r="E1143" i="3" s="1"/>
  <c r="C1153" i="3"/>
  <c r="C1165" i="3"/>
  <c r="C365" i="3"/>
  <c r="E365" i="3" s="1"/>
  <c r="C493" i="3"/>
  <c r="D493" i="3" s="1"/>
  <c r="C882" i="3"/>
  <c r="C710" i="3"/>
  <c r="C610" i="3"/>
  <c r="C566" i="3"/>
  <c r="C488" i="3"/>
  <c r="D488" i="3" s="1"/>
  <c r="C384" i="3"/>
  <c r="C252" i="3"/>
  <c r="C132" i="3"/>
  <c r="E132" i="3" s="1"/>
  <c r="C52" i="3"/>
  <c r="D52" i="3" s="1"/>
  <c r="C2003" i="3"/>
  <c r="D2003" i="3" s="1"/>
  <c r="C1943" i="3"/>
  <c r="D1943" i="3" s="1"/>
  <c r="C1895" i="3"/>
  <c r="D1895" i="3" s="1"/>
  <c r="C1851" i="3"/>
  <c r="D1851" i="3" s="1"/>
  <c r="C1795" i="3"/>
  <c r="C1747" i="3"/>
  <c r="D1747" i="3" s="1"/>
  <c r="C1699" i="3"/>
  <c r="E1699" i="3" s="1"/>
  <c r="C1649" i="3"/>
  <c r="C1627" i="3"/>
  <c r="E1627" i="3" s="1"/>
  <c r="C1607" i="3"/>
  <c r="E1607" i="3" s="1"/>
  <c r="C1585" i="3"/>
  <c r="C1567" i="3"/>
  <c r="D1567" i="3" s="1"/>
  <c r="C1551" i="3"/>
  <c r="C1040" i="3"/>
  <c r="E1040" i="3" s="1"/>
  <c r="C1058" i="3"/>
  <c r="D1058" i="3" s="1"/>
  <c r="C1078" i="3"/>
  <c r="C1098" i="3"/>
  <c r="D1098" i="3" s="1"/>
  <c r="C1114" i="3"/>
  <c r="E1114" i="3" s="1"/>
  <c r="C1134" i="3"/>
  <c r="C1154" i="3"/>
  <c r="D1154" i="3" s="1"/>
  <c r="C1174" i="3"/>
  <c r="C1190" i="3"/>
  <c r="C1210" i="3"/>
  <c r="C1230" i="3"/>
  <c r="C1248" i="3"/>
  <c r="D1248" i="3" s="1"/>
  <c r="C1270" i="3"/>
  <c r="C1286" i="3"/>
  <c r="D1286" i="3" s="1"/>
  <c r="C1304" i="3"/>
  <c r="D1304" i="3" s="1"/>
  <c r="C1326" i="3"/>
  <c r="E1326" i="3" s="1"/>
  <c r="C1344" i="3"/>
  <c r="C1360" i="3"/>
  <c r="D1360" i="3" s="1"/>
  <c r="C1382" i="3"/>
  <c r="E1382" i="3" s="1"/>
  <c r="C1400" i="3"/>
  <c r="C1418" i="3"/>
  <c r="D1418" i="3" s="1"/>
  <c r="C1440" i="3"/>
  <c r="D1440" i="3" s="1"/>
  <c r="C1456" i="3"/>
  <c r="D1456" i="3" s="1"/>
  <c r="C1472" i="3"/>
  <c r="C1488" i="3"/>
  <c r="D1488" i="3" s="1"/>
  <c r="C1502" i="3"/>
  <c r="C1514" i="3"/>
  <c r="C1530" i="3"/>
  <c r="C1031" i="3"/>
  <c r="E1031" i="3" s="1"/>
  <c r="C1045" i="3"/>
  <c r="C1061" i="3"/>
  <c r="C1073" i="3"/>
  <c r="C1087" i="3"/>
  <c r="C1103" i="3"/>
  <c r="C1117" i="3"/>
  <c r="E1117" i="3" s="1"/>
  <c r="C1129" i="3"/>
  <c r="C1145" i="3"/>
  <c r="D1145" i="3" s="1"/>
  <c r="C1159" i="3"/>
  <c r="E1159" i="3" s="1"/>
  <c r="C1173" i="3"/>
  <c r="D1173" i="3" s="1"/>
  <c r="C1183" i="3"/>
  <c r="D1183" i="3" s="1"/>
  <c r="C1193" i="3"/>
  <c r="C1205" i="3"/>
  <c r="C1215" i="3"/>
  <c r="C1225" i="3"/>
  <c r="C1237" i="3"/>
  <c r="D1237" i="3" s="1"/>
  <c r="C1247" i="3"/>
  <c r="E1247" i="3" s="1"/>
  <c r="C1257" i="3"/>
  <c r="C1269" i="3"/>
  <c r="D1269" i="3" s="1"/>
  <c r="C1279" i="3"/>
  <c r="D1279" i="3" s="1"/>
  <c r="C1289" i="3"/>
  <c r="C1301" i="3"/>
  <c r="D1301" i="3" s="1"/>
  <c r="C1311" i="3"/>
  <c r="C1321" i="3"/>
  <c r="D1321" i="3" s="1"/>
  <c r="C1333" i="3"/>
  <c r="D1333" i="3" s="1"/>
  <c r="C1343" i="3"/>
  <c r="C1353" i="3"/>
  <c r="D1353" i="3" s="1"/>
  <c r="C1365" i="3"/>
  <c r="D1365" i="3" s="1"/>
  <c r="C1373" i="3"/>
  <c r="D1373" i="3" s="1"/>
  <c r="C1381" i="3"/>
  <c r="D1381" i="3" s="1"/>
  <c r="C1389" i="3"/>
  <c r="C1397" i="3"/>
  <c r="E1397" i="3" s="1"/>
  <c r="C1405" i="3"/>
  <c r="D1405" i="3" s="1"/>
  <c r="C1413" i="3"/>
  <c r="C1421" i="3"/>
  <c r="E1421" i="3" s="1"/>
  <c r="C1429" i="3"/>
  <c r="D1429" i="3" s="1"/>
  <c r="C1437" i="3"/>
  <c r="E1437" i="3" s="1"/>
  <c r="C1445" i="3"/>
  <c r="D1445" i="3" s="1"/>
  <c r="C1453" i="3"/>
  <c r="D1453" i="3" s="1"/>
  <c r="C1461" i="3"/>
  <c r="D1461" i="3" s="1"/>
  <c r="C1469" i="3"/>
  <c r="D1469" i="3" s="1"/>
  <c r="C1477" i="3"/>
  <c r="D1477" i="3" s="1"/>
  <c r="C1485" i="3"/>
  <c r="D1485" i="3" s="1"/>
  <c r="C1493" i="3"/>
  <c r="E1493" i="3" s="1"/>
  <c r="C1501" i="3"/>
  <c r="E1501" i="3" s="1"/>
  <c r="C1509" i="3"/>
  <c r="E1509" i="3" s="1"/>
  <c r="C1517" i="3"/>
  <c r="E1517" i="3" s="1"/>
  <c r="C1525" i="3"/>
  <c r="E1525" i="3" s="1"/>
  <c r="C1533" i="3"/>
  <c r="E1533" i="3" s="1"/>
  <c r="C2004" i="3"/>
  <c r="C1996" i="3"/>
  <c r="D1996" i="3" s="1"/>
  <c r="C1988" i="3"/>
  <c r="D1988" i="3" s="1"/>
  <c r="C1980" i="3"/>
  <c r="C1972" i="3"/>
  <c r="C1964" i="3"/>
  <c r="C1956" i="3"/>
  <c r="D1956" i="3" s="1"/>
  <c r="C1948" i="3"/>
  <c r="C1940" i="3"/>
  <c r="C1932" i="3"/>
  <c r="C1924" i="3"/>
  <c r="C1916" i="3"/>
  <c r="D1916" i="3" s="1"/>
  <c r="C1908" i="3"/>
  <c r="D1908" i="3" s="1"/>
  <c r="C1900" i="3"/>
  <c r="D1900" i="3" s="1"/>
  <c r="C1892" i="3"/>
  <c r="D1892" i="3" s="1"/>
  <c r="C1884" i="3"/>
  <c r="C1876" i="3"/>
  <c r="C1868" i="3"/>
  <c r="C1860" i="3"/>
  <c r="D1860" i="3" s="1"/>
  <c r="C1852" i="3"/>
  <c r="D1852" i="3" s="1"/>
  <c r="C1844" i="3"/>
  <c r="C1836" i="3"/>
  <c r="D1836" i="3" s="1"/>
  <c r="C1828" i="3"/>
  <c r="D1828" i="3" s="1"/>
  <c r="C1820" i="3"/>
  <c r="D1820" i="3" s="1"/>
  <c r="C1812" i="3"/>
  <c r="D1812" i="3" s="1"/>
  <c r="C1804" i="3"/>
  <c r="C1796" i="3"/>
  <c r="D1796" i="3" s="1"/>
  <c r="C1788" i="3"/>
  <c r="C1780" i="3"/>
  <c r="D1780" i="3" s="1"/>
  <c r="C1772" i="3"/>
  <c r="D1772" i="3" s="1"/>
  <c r="C1764" i="3"/>
  <c r="D1764" i="3" s="1"/>
  <c r="C1756" i="3"/>
  <c r="C1748" i="3"/>
  <c r="C1740" i="3"/>
  <c r="C1732" i="3"/>
  <c r="C1724" i="3"/>
  <c r="E1724" i="3" s="1"/>
  <c r="C1716" i="3"/>
  <c r="E1716" i="3" s="1"/>
  <c r="C1708" i="3"/>
  <c r="C1700" i="3"/>
  <c r="E1700" i="3" s="1"/>
  <c r="C1692" i="3"/>
  <c r="E1692" i="3" s="1"/>
  <c r="C1684" i="3"/>
  <c r="E1684" i="3" s="1"/>
  <c r="C1676" i="3"/>
  <c r="E1676" i="3" s="1"/>
  <c r="C1668" i="3"/>
  <c r="D1668" i="3" s="1"/>
  <c r="C1660" i="3"/>
  <c r="E1660" i="3" s="1"/>
  <c r="C1652" i="3"/>
  <c r="E1652" i="3" s="1"/>
  <c r="C1644" i="3"/>
  <c r="E1644" i="3" s="1"/>
  <c r="C1636" i="3"/>
  <c r="E1636" i="3" s="1"/>
  <c r="C1628" i="3"/>
  <c r="E1628" i="3" s="1"/>
  <c r="C1620" i="3"/>
  <c r="E1620" i="3" s="1"/>
  <c r="C1612" i="3"/>
  <c r="C1604" i="3"/>
  <c r="C1596" i="3"/>
  <c r="E1596" i="3" s="1"/>
  <c r="C1588" i="3"/>
  <c r="E1588" i="3" s="1"/>
  <c r="C1580" i="3"/>
  <c r="C1572" i="3"/>
  <c r="E1572" i="3" s="1"/>
  <c r="C1564" i="3"/>
  <c r="E1564" i="3" s="1"/>
  <c r="C1556" i="3"/>
  <c r="E1556" i="3" s="1"/>
  <c r="C1548" i="3"/>
  <c r="C1539" i="3"/>
  <c r="D1539" i="3" s="1"/>
  <c r="C613" i="3"/>
  <c r="E613" i="3" s="1"/>
  <c r="C169" i="3"/>
  <c r="E169" i="3" s="1"/>
  <c r="C401" i="3"/>
  <c r="C1006" i="3"/>
  <c r="E1006" i="3" s="1"/>
  <c r="C834" i="3"/>
  <c r="E834" i="3" s="1"/>
  <c r="C706" i="3"/>
  <c r="C606" i="3"/>
  <c r="E606" i="3" s="1"/>
  <c r="C542" i="3"/>
  <c r="E542" i="3" s="1"/>
  <c r="C456" i="3"/>
  <c r="E456" i="3" s="1"/>
  <c r="C376" i="3"/>
  <c r="D376" i="3" s="1"/>
  <c r="C220" i="3"/>
  <c r="E220" i="3" s="1"/>
  <c r="C124" i="3"/>
  <c r="E124" i="3" s="1"/>
  <c r="C23" i="3"/>
  <c r="E23" i="3" s="1"/>
  <c r="C1979" i="3"/>
  <c r="C1939" i="3"/>
  <c r="D1939" i="3" s="1"/>
  <c r="C1891" i="3"/>
  <c r="D1891" i="3" s="1"/>
  <c r="C1831" i="3"/>
  <c r="D1831" i="3" s="1"/>
  <c r="C1783" i="3"/>
  <c r="C1739" i="3"/>
  <c r="C1683" i="3"/>
  <c r="E1683" i="3" s="1"/>
  <c r="C1647" i="3"/>
  <c r="C1619" i="3"/>
  <c r="C1599" i="3"/>
  <c r="C1583" i="3"/>
  <c r="D1583" i="3" s="1"/>
  <c r="C1563" i="3"/>
  <c r="D1563" i="3" s="1"/>
  <c r="C1543" i="3"/>
  <c r="C1046" i="3"/>
  <c r="D1046" i="3" s="1"/>
  <c r="C1062" i="3"/>
  <c r="D1062" i="3" s="1"/>
  <c r="C1082" i="3"/>
  <c r="D1082" i="3" s="1"/>
  <c r="C1102" i="3"/>
  <c r="C1120" i="3"/>
  <c r="D1120" i="3" s="1"/>
  <c r="C1142" i="3"/>
  <c r="D1142" i="3" s="1"/>
  <c r="C1158" i="3"/>
  <c r="C1176" i="3"/>
  <c r="E1176" i="3" s="1"/>
  <c r="C1198" i="3"/>
  <c r="C1216" i="3"/>
  <c r="E1216" i="3" s="1"/>
  <c r="C1232" i="3"/>
  <c r="D1232" i="3" s="1"/>
  <c r="C1254" i="3"/>
  <c r="C1272" i="3"/>
  <c r="C1290" i="3"/>
  <c r="D1290" i="3" s="1"/>
  <c r="C1312" i="3"/>
  <c r="D1312" i="3" s="1"/>
  <c r="C1328" i="3"/>
  <c r="D1328" i="3" s="1"/>
  <c r="C1346" i="3"/>
  <c r="C1368" i="3"/>
  <c r="D1368" i="3" s="1"/>
  <c r="C1386" i="3"/>
  <c r="D1386" i="3" s="1"/>
  <c r="C1402" i="3"/>
  <c r="E1402" i="3" s="1"/>
  <c r="C1424" i="3"/>
  <c r="C1442" i="3"/>
  <c r="C1462" i="3"/>
  <c r="D1462" i="3" s="1"/>
  <c r="C1478" i="3"/>
  <c r="D1478" i="3" s="1"/>
  <c r="C1490" i="3"/>
  <c r="D1490" i="3" s="1"/>
  <c r="C1504" i="3"/>
  <c r="D1504" i="3" s="1"/>
  <c r="C1520" i="3"/>
  <c r="D1520" i="3" s="1"/>
  <c r="C1534" i="3"/>
  <c r="C1033" i="3"/>
  <c r="D1033" i="3" s="1"/>
  <c r="C1049" i="3"/>
  <c r="D1049" i="3" s="1"/>
  <c r="C1063" i="3"/>
  <c r="D1063" i="3" s="1"/>
  <c r="C1077" i="3"/>
  <c r="C1093" i="3"/>
  <c r="D1093" i="3" s="1"/>
  <c r="C1105" i="3"/>
  <c r="D1105" i="3" s="1"/>
  <c r="C1119" i="3"/>
  <c r="D1119" i="3" s="1"/>
  <c r="C1135" i="3"/>
  <c r="D1135" i="3" s="1"/>
  <c r="C1149" i="3"/>
  <c r="E1149" i="3" s="1"/>
  <c r="C1161" i="3"/>
  <c r="D1161" i="3" s="1"/>
  <c r="C1175" i="3"/>
  <c r="E1175" i="3" s="1"/>
  <c r="C1185" i="3"/>
  <c r="D1185" i="3" s="1"/>
  <c r="C1197" i="3"/>
  <c r="D1197" i="3" s="1"/>
  <c r="C1207" i="3"/>
  <c r="E1207" i="3" s="1"/>
  <c r="C1217" i="3"/>
  <c r="C1229" i="3"/>
  <c r="C1239" i="3"/>
  <c r="D1239" i="3" s="1"/>
  <c r="C1249" i="3"/>
  <c r="D1249" i="3" s="1"/>
  <c r="C1261" i="3"/>
  <c r="D1261" i="3" s="1"/>
  <c r="C1271" i="3"/>
  <c r="C1281" i="3"/>
  <c r="C1293" i="3"/>
  <c r="D1293" i="3" s="1"/>
  <c r="C1303" i="3"/>
  <c r="E1303" i="3" s="1"/>
  <c r="C1313" i="3"/>
  <c r="C1325" i="3"/>
  <c r="C1335" i="3"/>
  <c r="C1345" i="3"/>
  <c r="D1345" i="3" s="1"/>
  <c r="C1357" i="3"/>
  <c r="C1367" i="3"/>
  <c r="C1375" i="3"/>
  <c r="D1375" i="3" s="1"/>
  <c r="C1383" i="3"/>
  <c r="D1383" i="3" s="1"/>
  <c r="C1391" i="3"/>
  <c r="D1391" i="3" s="1"/>
  <c r="C1399" i="3"/>
  <c r="C1407" i="3"/>
  <c r="D1407" i="3" s="1"/>
  <c r="C1415" i="3"/>
  <c r="D1415" i="3" s="1"/>
  <c r="C1423" i="3"/>
  <c r="D1423" i="3" s="1"/>
  <c r="C1431" i="3"/>
  <c r="C1439" i="3"/>
  <c r="C1447" i="3"/>
  <c r="D1447" i="3" s="1"/>
  <c r="C1455" i="3"/>
  <c r="D1455" i="3" s="1"/>
  <c r="C1463" i="3"/>
  <c r="C1471" i="3"/>
  <c r="D1471" i="3" s="1"/>
  <c r="C1479" i="3"/>
  <c r="D1479" i="3" s="1"/>
  <c r="C1487" i="3"/>
  <c r="C1495" i="3"/>
  <c r="C1503" i="3"/>
  <c r="D1503" i="3" s="1"/>
  <c r="C1511" i="3"/>
  <c r="D1511" i="3" s="1"/>
  <c r="C1519" i="3"/>
  <c r="D1519" i="3" s="1"/>
  <c r="C1527" i="3"/>
  <c r="D1527" i="3" s="1"/>
  <c r="C1535" i="3"/>
  <c r="D1535" i="3" s="1"/>
  <c r="C2002" i="3"/>
  <c r="C1994" i="3"/>
  <c r="C1986" i="3"/>
  <c r="E1986" i="3" s="1"/>
  <c r="C1978" i="3"/>
  <c r="D1978" i="3" s="1"/>
  <c r="C1970" i="3"/>
  <c r="E1970" i="3" s="1"/>
  <c r="C1962" i="3"/>
  <c r="D1962" i="3" s="1"/>
  <c r="C1954" i="3"/>
  <c r="D1954" i="3" s="1"/>
  <c r="C1946" i="3"/>
  <c r="C1938" i="3"/>
  <c r="D1938" i="3" s="1"/>
  <c r="C1930" i="3"/>
  <c r="D1930" i="3" s="1"/>
  <c r="C1922" i="3"/>
  <c r="C1914" i="3"/>
  <c r="D1914" i="3" s="1"/>
  <c r="C1906" i="3"/>
  <c r="D1906" i="3" s="1"/>
  <c r="C1898" i="3"/>
  <c r="C1890" i="3"/>
  <c r="E1890" i="3" s="1"/>
  <c r="C1882" i="3"/>
  <c r="C1874" i="3"/>
  <c r="D1874" i="3" s="1"/>
  <c r="C1866" i="3"/>
  <c r="C1858" i="3"/>
  <c r="D1858" i="3" s="1"/>
  <c r="C1850" i="3"/>
  <c r="D1850" i="3" s="1"/>
  <c r="C1842" i="3"/>
  <c r="D1842" i="3" s="1"/>
  <c r="C1834" i="3"/>
  <c r="C1826" i="3"/>
  <c r="C1818" i="3"/>
  <c r="D1818" i="3" s="1"/>
  <c r="C1810" i="3"/>
  <c r="C1802" i="3"/>
  <c r="D1802" i="3" s="1"/>
  <c r="C1794" i="3"/>
  <c r="C1786" i="3"/>
  <c r="C1778" i="3"/>
  <c r="D1778" i="3" s="1"/>
  <c r="C1770" i="3"/>
  <c r="D1770" i="3" s="1"/>
  <c r="C1762" i="3"/>
  <c r="E1762" i="3" s="1"/>
  <c r="C1754" i="3"/>
  <c r="D1754" i="3" s="1"/>
  <c r="C1746" i="3"/>
  <c r="D1746" i="3" s="1"/>
  <c r="C1738" i="3"/>
  <c r="D1738" i="3" s="1"/>
  <c r="C1730" i="3"/>
  <c r="C1722" i="3"/>
  <c r="D1722" i="3" s="1"/>
  <c r="C1714" i="3"/>
  <c r="D1714" i="3" s="1"/>
  <c r="C1706" i="3"/>
  <c r="C1698" i="3"/>
  <c r="C1690" i="3"/>
  <c r="D1690" i="3" s="1"/>
  <c r="C1682" i="3"/>
  <c r="C1674" i="3"/>
  <c r="D1674" i="3" s="1"/>
  <c r="C1666" i="3"/>
  <c r="D1666" i="3" s="1"/>
  <c r="C1658" i="3"/>
  <c r="D1658" i="3" s="1"/>
  <c r="C1650" i="3"/>
  <c r="D1650" i="3" s="1"/>
  <c r="C1642" i="3"/>
  <c r="C1634" i="3"/>
  <c r="D1634" i="3" s="1"/>
  <c r="C1626" i="3"/>
  <c r="C1618" i="3"/>
  <c r="D1618" i="3" s="1"/>
  <c r="C1610" i="3"/>
  <c r="D1610" i="3" s="1"/>
  <c r="C1602" i="3"/>
  <c r="D1602" i="3" s="1"/>
  <c r="C1594" i="3"/>
  <c r="D1594" i="3" s="1"/>
  <c r="C1586" i="3"/>
  <c r="D1586" i="3" s="1"/>
  <c r="C1578" i="3"/>
  <c r="C1570" i="3"/>
  <c r="C1562" i="3"/>
  <c r="D1562" i="3" s="1"/>
  <c r="C1554" i="3"/>
  <c r="D1554" i="3" s="1"/>
  <c r="C1546" i="3"/>
  <c r="E1546" i="3" s="1"/>
  <c r="C277" i="3"/>
  <c r="C405" i="3"/>
  <c r="E405" i="3" s="1"/>
  <c r="C962" i="3"/>
  <c r="E962" i="3" s="1"/>
  <c r="C798" i="3"/>
  <c r="C662" i="3"/>
  <c r="E662" i="3" s="1"/>
  <c r="C582" i="3"/>
  <c r="E582" i="3" s="1"/>
  <c r="C538" i="3"/>
  <c r="C448" i="3"/>
  <c r="C292" i="3"/>
  <c r="E292" i="3" s="1"/>
  <c r="C196" i="3"/>
  <c r="E196" i="3" s="1"/>
  <c r="C116" i="3"/>
  <c r="E116" i="3" s="1"/>
  <c r="C24" i="3"/>
  <c r="C1975" i="3"/>
  <c r="C1923" i="3"/>
  <c r="C1867" i="3"/>
  <c r="D1867" i="3" s="1"/>
  <c r="C1827" i="3"/>
  <c r="D1827" i="3" s="1"/>
  <c r="C1552" i="3"/>
  <c r="D1552" i="3" s="1"/>
  <c r="C1568" i="3"/>
  <c r="D1568" i="3" s="1"/>
  <c r="C1584" i="3"/>
  <c r="E1584" i="3" s="1"/>
  <c r="C1600" i="3"/>
  <c r="D1600" i="3" s="1"/>
  <c r="C1616" i="3"/>
  <c r="D1616" i="3" s="1"/>
  <c r="C1632" i="3"/>
  <c r="D1632" i="3" s="1"/>
  <c r="C1648" i="3"/>
  <c r="C1664" i="3"/>
  <c r="C1680" i="3"/>
  <c r="D1680" i="3" s="1"/>
  <c r="C1696" i="3"/>
  <c r="D1696" i="3" s="1"/>
  <c r="C1712" i="3"/>
  <c r="D1712" i="3" s="1"/>
  <c r="C1728" i="3"/>
  <c r="D1728" i="3" s="1"/>
  <c r="C1744" i="3"/>
  <c r="D1744" i="3" s="1"/>
  <c r="C1760" i="3"/>
  <c r="C1776" i="3"/>
  <c r="D1776" i="3" s="1"/>
  <c r="C1792" i="3"/>
  <c r="D1792" i="3" s="1"/>
  <c r="C1808" i="3"/>
  <c r="D1808" i="3" s="1"/>
  <c r="C1824" i="3"/>
  <c r="D1824" i="3" s="1"/>
  <c r="C1840" i="3"/>
  <c r="D1840" i="3" s="1"/>
  <c r="C1856" i="3"/>
  <c r="D1856" i="3" s="1"/>
  <c r="C1872" i="3"/>
  <c r="D1872" i="3" s="1"/>
  <c r="C1888" i="3"/>
  <c r="D1888" i="3" s="1"/>
  <c r="C1904" i="3"/>
  <c r="D1904" i="3" s="1"/>
  <c r="C1920" i="3"/>
  <c r="D1920" i="3" s="1"/>
  <c r="C1936" i="3"/>
  <c r="D1936" i="3" s="1"/>
  <c r="C1952" i="3"/>
  <c r="D1952" i="3" s="1"/>
  <c r="C1968" i="3"/>
  <c r="D1968" i="3" s="1"/>
  <c r="C1984" i="3"/>
  <c r="D1984" i="3" s="1"/>
  <c r="C2000" i="3"/>
  <c r="D2000" i="3" s="1"/>
  <c r="C1529" i="3"/>
  <c r="D1529" i="3" s="1"/>
  <c r="C1513" i="3"/>
  <c r="D1513" i="3" s="1"/>
  <c r="C1497" i="3"/>
  <c r="D1497" i="3" s="1"/>
  <c r="C1481" i="3"/>
  <c r="D1481" i="3" s="1"/>
  <c r="C1465" i="3"/>
  <c r="D1465" i="3" s="1"/>
  <c r="C1449" i="3"/>
  <c r="C1433" i="3"/>
  <c r="C1417" i="3"/>
  <c r="C1401" i="3"/>
  <c r="D1401" i="3" s="1"/>
  <c r="C1385" i="3"/>
  <c r="D1385" i="3" s="1"/>
  <c r="C1369" i="3"/>
  <c r="C1349" i="3"/>
  <c r="D1349" i="3" s="1"/>
  <c r="C1327" i="3"/>
  <c r="D1327" i="3" s="1"/>
  <c r="C1305" i="3"/>
  <c r="C1285" i="3"/>
  <c r="C1263" i="3"/>
  <c r="D1263" i="3" s="1"/>
  <c r="C1241" i="3"/>
  <c r="D1241" i="3" s="1"/>
  <c r="C1221" i="3"/>
  <c r="D1221" i="3" s="1"/>
  <c r="C1199" i="3"/>
  <c r="C1177" i="3"/>
  <c r="C1151" i="3"/>
  <c r="D1151" i="3" s="1"/>
  <c r="C1125" i="3"/>
  <c r="D1125" i="3" s="1"/>
  <c r="C1095" i="3"/>
  <c r="C1065" i="3"/>
  <c r="D1065" i="3" s="1"/>
  <c r="C1039" i="3"/>
  <c r="D1039" i="3" s="1"/>
  <c r="C1522" i="3"/>
  <c r="C1494" i="3"/>
  <c r="C1466" i="3"/>
  <c r="D1466" i="3" s="1"/>
  <c r="C1430" i="3"/>
  <c r="D1430" i="3" s="1"/>
  <c r="C1390" i="3"/>
  <c r="D1390" i="3" s="1"/>
  <c r="C1354" i="3"/>
  <c r="D1354" i="3" s="1"/>
  <c r="C1314" i="3"/>
  <c r="C1274" i="3"/>
  <c r="E1274" i="3" s="1"/>
  <c r="C1240" i="3"/>
  <c r="D1240" i="3" s="1"/>
  <c r="C1200" i="3"/>
  <c r="D1200" i="3" s="1"/>
  <c r="C1162" i="3"/>
  <c r="E1162" i="3" s="1"/>
  <c r="C1126" i="3"/>
  <c r="D1126" i="3" s="1"/>
  <c r="C1088" i="3"/>
  <c r="C1048" i="3"/>
  <c r="E1048" i="3" s="1"/>
  <c r="C1555" i="3"/>
  <c r="C1595" i="3"/>
  <c r="E1595" i="3" s="1"/>
  <c r="C1641" i="3"/>
  <c r="D1641" i="3" s="1"/>
  <c r="C1719" i="3"/>
  <c r="E1719" i="3" s="1"/>
  <c r="C1859" i="3"/>
  <c r="D1859" i="3" s="1"/>
  <c r="C68" i="3"/>
  <c r="C512" i="3"/>
  <c r="E512" i="3" s="1"/>
  <c r="C918" i="3"/>
  <c r="D918" i="3" s="1"/>
  <c r="C1542" i="3"/>
  <c r="C1558" i="3"/>
  <c r="D1558" i="3" s="1"/>
  <c r="C1574" i="3"/>
  <c r="C1590" i="3"/>
  <c r="C1606" i="3"/>
  <c r="C1622" i="3"/>
  <c r="C1638" i="3"/>
  <c r="D1638" i="3" s="1"/>
  <c r="C1654" i="3"/>
  <c r="D1654" i="3" s="1"/>
  <c r="C1670" i="3"/>
  <c r="C1686" i="3"/>
  <c r="D1686" i="3" s="1"/>
  <c r="C1702" i="3"/>
  <c r="D1702" i="3" s="1"/>
  <c r="C1718" i="3"/>
  <c r="C1734" i="3"/>
  <c r="D1734" i="3" s="1"/>
  <c r="C1750" i="3"/>
  <c r="D1750" i="3" s="1"/>
  <c r="C1766" i="3"/>
  <c r="D1766" i="3" s="1"/>
  <c r="C1782" i="3"/>
  <c r="D1782" i="3" s="1"/>
  <c r="C1798" i="3"/>
  <c r="C1814" i="3"/>
  <c r="D1814" i="3" s="1"/>
  <c r="C1830" i="3"/>
  <c r="D1830" i="3" s="1"/>
  <c r="C1846" i="3"/>
  <c r="C1862" i="3"/>
  <c r="C1878" i="3"/>
  <c r="D1878" i="3" s="1"/>
  <c r="C1894" i="3"/>
  <c r="D1894" i="3" s="1"/>
  <c r="C1910" i="3"/>
  <c r="C1926" i="3"/>
  <c r="C1942" i="3"/>
  <c r="D1942" i="3" s="1"/>
  <c r="C1958" i="3"/>
  <c r="D1958" i="3" s="1"/>
  <c r="C1974" i="3"/>
  <c r="D1974" i="3" s="1"/>
  <c r="C1990" i="3"/>
  <c r="C2006" i="3"/>
  <c r="C1523" i="3"/>
  <c r="D1523" i="3" s="1"/>
  <c r="C1507" i="3"/>
  <c r="D1507" i="3" s="1"/>
  <c r="C1491" i="3"/>
  <c r="D1491" i="3" s="1"/>
  <c r="C1475" i="3"/>
  <c r="D1475" i="3" s="1"/>
  <c r="C1459" i="3"/>
  <c r="C1443" i="3"/>
  <c r="C1427" i="3"/>
  <c r="C1411" i="3"/>
  <c r="C1395" i="3"/>
  <c r="D1395" i="3" s="1"/>
  <c r="C1379" i="3"/>
  <c r="C1361" i="3"/>
  <c r="D1361" i="3" s="1"/>
  <c r="C1341" i="3"/>
  <c r="D1341" i="3" s="1"/>
  <c r="C1319" i="3"/>
  <c r="D1319" i="3" s="1"/>
  <c r="C1297" i="3"/>
  <c r="E1297" i="3" s="1"/>
  <c r="C1277" i="3"/>
  <c r="D1277" i="3" s="1"/>
  <c r="C1255" i="3"/>
  <c r="D1255" i="3" s="1"/>
  <c r="C1233" i="3"/>
  <c r="D1233" i="3" s="1"/>
  <c r="C1213" i="3"/>
  <c r="D1213" i="3" s="1"/>
  <c r="C1191" i="3"/>
  <c r="D1191" i="3" s="1"/>
  <c r="C1169" i="3"/>
  <c r="E1169" i="3" s="1"/>
  <c r="C1141" i="3"/>
  <c r="D1141" i="3" s="1"/>
  <c r="C1113" i="3"/>
  <c r="C1085" i="3"/>
  <c r="D1085" i="3" s="1"/>
  <c r="C1055" i="3"/>
  <c r="D1055" i="3" s="1"/>
  <c r="C1029" i="3"/>
  <c r="D1029" i="3" s="1"/>
  <c r="C1512" i="3"/>
  <c r="D1512" i="3" s="1"/>
  <c r="C1482" i="3"/>
  <c r="C1454" i="3"/>
  <c r="D1454" i="3" s="1"/>
  <c r="C1414" i="3"/>
  <c r="E1414" i="3" s="1"/>
  <c r="C1376" i="3"/>
  <c r="C1338" i="3"/>
  <c r="D1338" i="3" s="1"/>
  <c r="C1302" i="3"/>
  <c r="E1302" i="3" s="1"/>
  <c r="C1262" i="3"/>
  <c r="E1262" i="3" s="1"/>
  <c r="C1226" i="3"/>
  <c r="C1186" i="3"/>
  <c r="C1146" i="3"/>
  <c r="D1146" i="3" s="1"/>
  <c r="C1112" i="3"/>
  <c r="D1112" i="3" s="1"/>
  <c r="C1072" i="3"/>
  <c r="C1034" i="3"/>
  <c r="C1571" i="3"/>
  <c r="C1609" i="3"/>
  <c r="C1659" i="3"/>
  <c r="C1751" i="3"/>
  <c r="C1911" i="3"/>
  <c r="D1911" i="3" s="1"/>
  <c r="C180" i="3"/>
  <c r="C574" i="3"/>
  <c r="C485" i="3"/>
  <c r="C438" i="3"/>
  <c r="C108" i="3"/>
  <c r="C140" i="3"/>
  <c r="C172" i="3"/>
  <c r="C204" i="3"/>
  <c r="D204" i="3" s="1"/>
  <c r="C236" i="3"/>
  <c r="D236" i="3" s="1"/>
  <c r="C268" i="3"/>
  <c r="E268" i="3" s="1"/>
  <c r="C300" i="3"/>
  <c r="C332" i="3"/>
  <c r="C400" i="3"/>
  <c r="D400" i="3" s="1"/>
  <c r="C432" i="3"/>
  <c r="D432" i="3" s="1"/>
  <c r="C464" i="3"/>
  <c r="C496" i="3"/>
  <c r="C528" i="3"/>
  <c r="E528" i="3" s="1"/>
  <c r="C546" i="3"/>
  <c r="C562" i="3"/>
  <c r="C578" i="3"/>
  <c r="C594" i="3"/>
  <c r="E594" i="3" s="1"/>
  <c r="C614" i="3"/>
  <c r="D614" i="3" s="1"/>
  <c r="C638" i="3"/>
  <c r="C658" i="3"/>
  <c r="C678" i="3"/>
  <c r="E678" i="3" s="1"/>
  <c r="C702" i="3"/>
  <c r="E702" i="3" s="1"/>
  <c r="C722" i="3"/>
  <c r="D722" i="3" s="1"/>
  <c r="C742" i="3"/>
  <c r="C766" i="3"/>
  <c r="E766" i="3" s="1"/>
  <c r="C786" i="3"/>
  <c r="C806" i="3"/>
  <c r="C830" i="3"/>
  <c r="C850" i="3"/>
  <c r="D850" i="3" s="1"/>
  <c r="C870" i="3"/>
  <c r="E870" i="3" s="1"/>
  <c r="C894" i="3"/>
  <c r="C914" i="3"/>
  <c r="E914" i="3" s="1"/>
  <c r="C934" i="3"/>
  <c r="C958" i="3"/>
  <c r="C978" i="3"/>
  <c r="E978" i="3" s="1"/>
  <c r="C998" i="3"/>
  <c r="C517" i="3"/>
  <c r="E517" i="3" s="1"/>
  <c r="C497" i="3"/>
  <c r="C477" i="3"/>
  <c r="C453" i="3"/>
  <c r="C433" i="3"/>
  <c r="E433" i="3" s="1"/>
  <c r="C413" i="3"/>
  <c r="D413" i="3" s="1"/>
  <c r="C389" i="3"/>
  <c r="C369" i="3"/>
  <c r="E369" i="3" s="1"/>
  <c r="C349" i="3"/>
  <c r="D349" i="3" s="1"/>
  <c r="C325" i="3"/>
  <c r="D325" i="3" s="1"/>
  <c r="C305" i="3"/>
  <c r="C285" i="3"/>
  <c r="E285" i="3" s="1"/>
  <c r="C245" i="3"/>
  <c r="C193" i="3"/>
  <c r="C53" i="3"/>
  <c r="D53" i="3" s="1"/>
  <c r="C985" i="3"/>
  <c r="D985" i="3" s="1"/>
  <c r="C741" i="3"/>
  <c r="E741" i="3" s="1"/>
  <c r="C118" i="3"/>
  <c r="E118" i="3" s="1"/>
  <c r="C213" i="3"/>
  <c r="D213" i="3" s="1"/>
  <c r="C177" i="3"/>
  <c r="E177" i="3" s="1"/>
  <c r="C101" i="3"/>
  <c r="E101" i="3" s="1"/>
  <c r="C37" i="3"/>
  <c r="C1017" i="3"/>
  <c r="E1017" i="3" s="1"/>
  <c r="C889" i="3"/>
  <c r="D889" i="3" s="1"/>
  <c r="C773" i="3"/>
  <c r="C645" i="3"/>
  <c r="E645" i="3" s="1"/>
  <c r="C502" i="3"/>
  <c r="E502" i="3" s="1"/>
  <c r="C246" i="3"/>
  <c r="E246" i="3" s="1"/>
  <c r="C261" i="3"/>
  <c r="D261" i="3" s="1"/>
  <c r="C229" i="3"/>
  <c r="E229" i="3" s="1"/>
  <c r="C197" i="3"/>
  <c r="E197" i="3" s="1"/>
  <c r="C145" i="3"/>
  <c r="D145" i="3" s="1"/>
  <c r="C69" i="3"/>
  <c r="D69" i="3" s="1"/>
  <c r="C953" i="3"/>
  <c r="E953" i="3" s="1"/>
  <c r="C825" i="3"/>
  <c r="D825" i="3" s="1"/>
  <c r="C709" i="3"/>
  <c r="E709" i="3" s="1"/>
  <c r="C581" i="3"/>
  <c r="E581" i="3" s="1"/>
  <c r="C374" i="3"/>
  <c r="C70" i="3"/>
  <c r="E70" i="3" s="1"/>
  <c r="C134" i="3"/>
  <c r="E134" i="3" s="1"/>
  <c r="C198" i="3"/>
  <c r="C262" i="3"/>
  <c r="D262" i="3" s="1"/>
  <c r="C326" i="3"/>
  <c r="D326" i="3" s="1"/>
  <c r="C390" i="3"/>
  <c r="E390" i="3" s="1"/>
  <c r="C454" i="3"/>
  <c r="C518" i="3"/>
  <c r="E518" i="3" s="1"/>
  <c r="C557" i="3"/>
  <c r="E557" i="3" s="1"/>
  <c r="C589" i="3"/>
  <c r="E589" i="3" s="1"/>
  <c r="C621" i="3"/>
  <c r="C653" i="3"/>
  <c r="E653" i="3" s="1"/>
  <c r="C685" i="3"/>
  <c r="E685" i="3" s="1"/>
  <c r="C717" i="3"/>
  <c r="E717" i="3" s="1"/>
  <c r="C749" i="3"/>
  <c r="C781" i="3"/>
  <c r="E781" i="3" s="1"/>
  <c r="C803" i="3"/>
  <c r="E803" i="3" s="1"/>
  <c r="C833" i="3"/>
  <c r="C865" i="3"/>
  <c r="E865" i="3" s="1"/>
  <c r="C897" i="3"/>
  <c r="E897" i="3" s="1"/>
  <c r="C929" i="3"/>
  <c r="E929" i="3" s="1"/>
  <c r="C961" i="3"/>
  <c r="C993" i="3"/>
  <c r="E993" i="3" s="1"/>
  <c r="C1025" i="3"/>
  <c r="E1025" i="3" s="1"/>
  <c r="C17" i="3"/>
  <c r="D17" i="3" s="1"/>
  <c r="C41" i="3"/>
  <c r="C57" i="3"/>
  <c r="D57" i="3" s="1"/>
  <c r="C73" i="3"/>
  <c r="E73" i="3" s="1"/>
  <c r="C89" i="3"/>
  <c r="E89" i="3" s="1"/>
  <c r="C105" i="3"/>
  <c r="E105" i="3" s="1"/>
  <c r="C121" i="3"/>
  <c r="C153" i="3"/>
  <c r="E153" i="3" s="1"/>
  <c r="C185" i="3"/>
  <c r="C201" i="3"/>
  <c r="E201" i="3" s="1"/>
  <c r="C217" i="3"/>
  <c r="C233" i="3"/>
  <c r="E233" i="3" s="1"/>
  <c r="C249" i="3"/>
  <c r="E249" i="3" s="1"/>
  <c r="C265" i="3"/>
  <c r="E265" i="3" s="1"/>
  <c r="C281" i="3"/>
  <c r="D281" i="3" s="1"/>
  <c r="C297" i="3"/>
  <c r="E297" i="3" s="1"/>
  <c r="C313" i="3"/>
  <c r="C329" i="3"/>
  <c r="E329" i="3" s="1"/>
  <c r="C345" i="3"/>
  <c r="C361" i="3"/>
  <c r="D361" i="3" s="1"/>
  <c r="C377" i="3"/>
  <c r="E377" i="3" s="1"/>
  <c r="C393" i="3"/>
  <c r="E393" i="3" s="1"/>
  <c r="C409" i="3"/>
  <c r="D409" i="3" s="1"/>
  <c r="C425" i="3"/>
  <c r="C441" i="3"/>
  <c r="D441" i="3" s="1"/>
  <c r="C457" i="3"/>
  <c r="E457" i="3" s="1"/>
  <c r="C473" i="3"/>
  <c r="D473" i="3" s="1"/>
  <c r="C489" i="3"/>
  <c r="C505" i="3"/>
  <c r="E505" i="3" s="1"/>
  <c r="C521" i="3"/>
  <c r="C1002" i="3"/>
  <c r="C986" i="3"/>
  <c r="E986" i="3" s="1"/>
  <c r="C970" i="3"/>
  <c r="E970" i="3" s="1"/>
  <c r="C954" i="3"/>
  <c r="E954" i="3" s="1"/>
  <c r="C938" i="3"/>
  <c r="C922" i="3"/>
  <c r="E922" i="3" s="1"/>
  <c r="C906" i="3"/>
  <c r="C890" i="3"/>
  <c r="E890" i="3" s="1"/>
  <c r="C874" i="3"/>
  <c r="D874" i="3" s="1"/>
  <c r="C858" i="3"/>
  <c r="E858" i="3" s="1"/>
  <c r="C842" i="3"/>
  <c r="D842" i="3" s="1"/>
  <c r="C826" i="3"/>
  <c r="E826" i="3" s="1"/>
  <c r="C810" i="3"/>
  <c r="D810" i="3" s="1"/>
  <c r="C794" i="3"/>
  <c r="E794" i="3" s="1"/>
  <c r="C778" i="3"/>
  <c r="E778" i="3" s="1"/>
  <c r="C762" i="3"/>
  <c r="C746" i="3"/>
  <c r="C730" i="3"/>
  <c r="C714" i="3"/>
  <c r="C698" i="3"/>
  <c r="E698" i="3" s="1"/>
  <c r="C682" i="3"/>
  <c r="D682" i="3" s="1"/>
  <c r="C666" i="3"/>
  <c r="E666" i="3" s="1"/>
  <c r="C650" i="3"/>
  <c r="C634" i="3"/>
  <c r="D634" i="3" s="1"/>
  <c r="C618" i="3"/>
  <c r="D618" i="3" s="1"/>
  <c r="C602" i="3"/>
  <c r="E602" i="3" s="1"/>
  <c r="C86" i="3"/>
  <c r="D86" i="3" s="1"/>
  <c r="C150" i="3"/>
  <c r="E150" i="3" s="1"/>
  <c r="C214" i="3"/>
  <c r="D214" i="3" s="1"/>
  <c r="C278" i="3"/>
  <c r="E278" i="3" s="1"/>
  <c r="C342" i="3"/>
  <c r="C406" i="3"/>
  <c r="E406" i="3" s="1"/>
  <c r="C470" i="3"/>
  <c r="E470" i="3" s="1"/>
  <c r="C533" i="3"/>
  <c r="E533" i="3" s="1"/>
  <c r="C565" i="3"/>
  <c r="C597" i="3"/>
  <c r="D597" i="3" s="1"/>
  <c r="C629" i="3"/>
  <c r="D629" i="3" s="1"/>
  <c r="C661" i="3"/>
  <c r="D661" i="3" s="1"/>
  <c r="C693" i="3"/>
  <c r="C725" i="3"/>
  <c r="D725" i="3" s="1"/>
  <c r="C757" i="3"/>
  <c r="D757" i="3" s="1"/>
  <c r="C789" i="3"/>
  <c r="E789" i="3" s="1"/>
  <c r="C809" i="3"/>
  <c r="E809" i="3" s="1"/>
  <c r="C841" i="3"/>
  <c r="D841" i="3" s="1"/>
  <c r="C873" i="3"/>
  <c r="D873" i="3" s="1"/>
  <c r="C905" i="3"/>
  <c r="E905" i="3" s="1"/>
  <c r="C937" i="3"/>
  <c r="C969" i="3"/>
  <c r="D969" i="3" s="1"/>
  <c r="C1001" i="3"/>
  <c r="D1001" i="3" s="1"/>
  <c r="C25" i="3"/>
  <c r="E25" i="3" s="1"/>
  <c r="C45" i="3"/>
  <c r="E45" i="3" s="1"/>
  <c r="C61" i="3"/>
  <c r="E61" i="3" s="1"/>
  <c r="C77" i="3"/>
  <c r="C93" i="3"/>
  <c r="E93" i="3" s="1"/>
  <c r="C109" i="3"/>
  <c r="D109" i="3" s="1"/>
  <c r="C129" i="3"/>
  <c r="E129" i="3" s="1"/>
  <c r="C161" i="3"/>
  <c r="E161" i="3" s="1"/>
  <c r="C189" i="3"/>
  <c r="D189" i="3" s="1"/>
  <c r="C205" i="3"/>
  <c r="C221" i="3"/>
  <c r="E221" i="3" s="1"/>
  <c r="C237" i="3"/>
  <c r="E237" i="3" s="1"/>
  <c r="C253" i="3"/>
  <c r="E253" i="3" s="1"/>
  <c r="C269" i="3"/>
  <c r="D269" i="3" s="1"/>
  <c r="C102" i="3"/>
  <c r="C166" i="3"/>
  <c r="C230" i="3"/>
  <c r="E230" i="3" s="1"/>
  <c r="C294" i="3"/>
  <c r="E294" i="3" s="1"/>
  <c r="C358" i="3"/>
  <c r="D358" i="3" s="1"/>
  <c r="C422" i="3"/>
  <c r="C486" i="3"/>
  <c r="C541" i="3"/>
  <c r="C573" i="3"/>
  <c r="E573" i="3" s="1"/>
  <c r="C605" i="3"/>
  <c r="D605" i="3" s="1"/>
  <c r="C637" i="3"/>
  <c r="C669" i="3"/>
  <c r="E669" i="3" s="1"/>
  <c r="C701" i="3"/>
  <c r="E701" i="3" s="1"/>
  <c r="C733" i="3"/>
  <c r="C765" i="3"/>
  <c r="D765" i="3" s="1"/>
  <c r="C795" i="3"/>
  <c r="C817" i="3"/>
  <c r="E817" i="3" s="1"/>
  <c r="C849" i="3"/>
  <c r="C881" i="3"/>
  <c r="C913" i="3"/>
  <c r="E913" i="3" s="1"/>
  <c r="C945" i="3"/>
  <c r="C977" i="3"/>
  <c r="D977" i="3" s="1"/>
  <c r="C1009" i="3"/>
  <c r="C33" i="3"/>
  <c r="E33" i="3" s="1"/>
  <c r="C49" i="3"/>
  <c r="E49" i="3" s="1"/>
  <c r="C65" i="3"/>
  <c r="E65" i="3" s="1"/>
  <c r="C81" i="3"/>
  <c r="E81" i="3" s="1"/>
  <c r="C97" i="3"/>
  <c r="E97" i="3" s="1"/>
  <c r="C113" i="3"/>
  <c r="C137" i="3"/>
  <c r="E137" i="3" s="1"/>
  <c r="C11" i="1"/>
  <c r="F10" i="1"/>
  <c r="E10" i="1"/>
  <c r="U9" i="1" s="1"/>
  <c r="I10" i="1"/>
  <c r="G9" i="1"/>
  <c r="H9" i="1" s="1"/>
  <c r="E1081" i="3"/>
  <c r="E1544" i="3"/>
  <c r="E1630" i="3"/>
  <c r="E1168" i="3"/>
  <c r="E1329" i="3"/>
  <c r="E1582" i="3"/>
  <c r="E1662" i="3"/>
  <c r="D1371" i="3"/>
  <c r="D1184" i="3"/>
  <c r="E1184" i="3"/>
  <c r="E1896" i="3"/>
  <c r="C19" i="3"/>
  <c r="C34" i="3"/>
  <c r="C42" i="3"/>
  <c r="C50" i="3"/>
  <c r="C58" i="3"/>
  <c r="C66" i="3"/>
  <c r="C74" i="3"/>
  <c r="C82" i="3"/>
  <c r="C90" i="3"/>
  <c r="C98" i="3"/>
  <c r="C106" i="3"/>
  <c r="C114" i="3"/>
  <c r="C122" i="3"/>
  <c r="C130" i="3"/>
  <c r="C138" i="3"/>
  <c r="C146" i="3"/>
  <c r="C154" i="3"/>
  <c r="C162" i="3"/>
  <c r="C170" i="3"/>
  <c r="C178" i="3"/>
  <c r="C186" i="3"/>
  <c r="C194" i="3"/>
  <c r="C202" i="3"/>
  <c r="C210" i="3"/>
  <c r="C218" i="3"/>
  <c r="C226" i="3"/>
  <c r="C234" i="3"/>
  <c r="C242" i="3"/>
  <c r="C250" i="3"/>
  <c r="C258" i="3"/>
  <c r="C266" i="3"/>
  <c r="C274" i="3"/>
  <c r="C282" i="3"/>
  <c r="C290" i="3"/>
  <c r="C298" i="3"/>
  <c r="C306" i="3"/>
  <c r="C314" i="3"/>
  <c r="C322" i="3"/>
  <c r="C330" i="3"/>
  <c r="C338" i="3"/>
  <c r="C346" i="3"/>
  <c r="C354" i="3"/>
  <c r="C362" i="3"/>
  <c r="C370" i="3"/>
  <c r="C378" i="3"/>
  <c r="C386" i="3"/>
  <c r="C394" i="3"/>
  <c r="C402" i="3"/>
  <c r="C410" i="3"/>
  <c r="C418" i="3"/>
  <c r="C426" i="3"/>
  <c r="C434" i="3"/>
  <c r="C442" i="3"/>
  <c r="C450" i="3"/>
  <c r="C458" i="3"/>
  <c r="C466" i="3"/>
  <c r="C474" i="3"/>
  <c r="C482" i="3"/>
  <c r="C490" i="3"/>
  <c r="C498" i="3"/>
  <c r="C506" i="3"/>
  <c r="C514" i="3"/>
  <c r="C522" i="3"/>
  <c r="C530" i="3"/>
  <c r="C535" i="3"/>
  <c r="C539" i="3"/>
  <c r="C543" i="3"/>
  <c r="C547" i="3"/>
  <c r="C551" i="3"/>
  <c r="C555" i="3"/>
  <c r="C559" i="3"/>
  <c r="C563" i="3"/>
  <c r="C567" i="3"/>
  <c r="C571" i="3"/>
  <c r="C575" i="3"/>
  <c r="C579" i="3"/>
  <c r="C583" i="3"/>
  <c r="C587" i="3"/>
  <c r="C591" i="3"/>
  <c r="C595" i="3"/>
  <c r="C599" i="3"/>
  <c r="C603" i="3"/>
  <c r="C607" i="3"/>
  <c r="C611" i="3"/>
  <c r="C615" i="3"/>
  <c r="C619" i="3"/>
  <c r="C623" i="3"/>
  <c r="C627" i="3"/>
  <c r="C631" i="3"/>
  <c r="C635" i="3"/>
  <c r="C639" i="3"/>
  <c r="C643" i="3"/>
  <c r="C647" i="3"/>
  <c r="C651" i="3"/>
  <c r="C655" i="3"/>
  <c r="C659" i="3"/>
  <c r="C663" i="3"/>
  <c r="C667" i="3"/>
  <c r="C671" i="3"/>
  <c r="C675" i="3"/>
  <c r="C679" i="3"/>
  <c r="C683" i="3"/>
  <c r="C687" i="3"/>
  <c r="C691" i="3"/>
  <c r="C695" i="3"/>
  <c r="C699" i="3"/>
  <c r="C703" i="3"/>
  <c r="C707" i="3"/>
  <c r="C711" i="3"/>
  <c r="C715" i="3"/>
  <c r="C719" i="3"/>
  <c r="C723" i="3"/>
  <c r="C727" i="3"/>
  <c r="C731" i="3"/>
  <c r="C735" i="3"/>
  <c r="C739" i="3"/>
  <c r="C743" i="3"/>
  <c r="C747" i="3"/>
  <c r="C751" i="3"/>
  <c r="C755" i="3"/>
  <c r="C759" i="3"/>
  <c r="C763" i="3"/>
  <c r="C767" i="3"/>
  <c r="C771" i="3"/>
  <c r="C775" i="3"/>
  <c r="C779" i="3"/>
  <c r="C783" i="3"/>
  <c r="C787" i="3"/>
  <c r="C791" i="3"/>
  <c r="C807" i="3"/>
  <c r="C811" i="3"/>
  <c r="C815" i="3"/>
  <c r="C819" i="3"/>
  <c r="C823" i="3"/>
  <c r="C827" i="3"/>
  <c r="C831" i="3"/>
  <c r="C835" i="3"/>
  <c r="C839" i="3"/>
  <c r="C843" i="3"/>
  <c r="C847" i="3"/>
  <c r="C851" i="3"/>
  <c r="C855" i="3"/>
  <c r="C859" i="3"/>
  <c r="C863" i="3"/>
  <c r="C867" i="3"/>
  <c r="C871" i="3"/>
  <c r="C875" i="3"/>
  <c r="C879" i="3"/>
  <c r="C883" i="3"/>
  <c r="C887" i="3"/>
  <c r="C891" i="3"/>
  <c r="C895" i="3"/>
  <c r="C899" i="3"/>
  <c r="C903" i="3"/>
  <c r="C907" i="3"/>
  <c r="C911" i="3"/>
  <c r="C915" i="3"/>
  <c r="C919" i="3"/>
  <c r="C923" i="3"/>
  <c r="C927" i="3"/>
  <c r="C931" i="3"/>
  <c r="C935" i="3"/>
  <c r="C939" i="3"/>
  <c r="C943" i="3"/>
  <c r="C947" i="3"/>
  <c r="C951" i="3"/>
  <c r="C955" i="3"/>
  <c r="C959" i="3"/>
  <c r="C963" i="3"/>
  <c r="C967" i="3"/>
  <c r="C971" i="3"/>
  <c r="C975" i="3"/>
  <c r="C979" i="3"/>
  <c r="C983" i="3"/>
  <c r="C987" i="3"/>
  <c r="C991" i="3"/>
  <c r="C995" i="3"/>
  <c r="C999" i="3"/>
  <c r="C1003" i="3"/>
  <c r="C1007" i="3"/>
  <c r="C1011" i="3"/>
  <c r="C1015" i="3"/>
  <c r="C1019" i="3"/>
  <c r="C1023" i="3"/>
  <c r="C1027" i="3"/>
  <c r="C123" i="3"/>
  <c r="C127" i="3"/>
  <c r="C131" i="3"/>
  <c r="C135" i="3"/>
  <c r="C139" i="3"/>
  <c r="C143" i="3"/>
  <c r="C147" i="3"/>
  <c r="C151" i="3"/>
  <c r="C155" i="3"/>
  <c r="C159" i="3"/>
  <c r="C163" i="3"/>
  <c r="C167" i="3"/>
  <c r="C171" i="3"/>
  <c r="C175" i="3"/>
  <c r="C179" i="3"/>
  <c r="C183" i="3"/>
  <c r="C27" i="3"/>
  <c r="C46" i="3"/>
  <c r="C62" i="3"/>
  <c r="C78" i="3"/>
  <c r="C94" i="3"/>
  <c r="C110" i="3"/>
  <c r="C126" i="3"/>
  <c r="C142" i="3"/>
  <c r="C158" i="3"/>
  <c r="C174" i="3"/>
  <c r="C190" i="3"/>
  <c r="C206" i="3"/>
  <c r="C222" i="3"/>
  <c r="C238" i="3"/>
  <c r="C254" i="3"/>
  <c r="C270" i="3"/>
  <c r="C286" i="3"/>
  <c r="C302" i="3"/>
  <c r="C318" i="3"/>
  <c r="C334" i="3"/>
  <c r="C350" i="3"/>
  <c r="C366" i="3"/>
  <c r="C382" i="3"/>
  <c r="C398" i="3"/>
  <c r="C414" i="3"/>
  <c r="C430" i="3"/>
  <c r="C446" i="3"/>
  <c r="C462" i="3"/>
  <c r="C478" i="3"/>
  <c r="C494" i="3"/>
  <c r="C510" i="3"/>
  <c r="C526" i="3"/>
  <c r="C537" i="3"/>
  <c r="C545" i="3"/>
  <c r="C553" i="3"/>
  <c r="C561" i="3"/>
  <c r="C569" i="3"/>
  <c r="C577" i="3"/>
  <c r="C585" i="3"/>
  <c r="C593" i="3"/>
  <c r="C601" i="3"/>
  <c r="C609" i="3"/>
  <c r="C617" i="3"/>
  <c r="C625" i="3"/>
  <c r="C633" i="3"/>
  <c r="C641" i="3"/>
  <c r="C649" i="3"/>
  <c r="C657" i="3"/>
  <c r="C665" i="3"/>
  <c r="C673" i="3"/>
  <c r="C681" i="3"/>
  <c r="C689" i="3"/>
  <c r="C697" i="3"/>
  <c r="C705" i="3"/>
  <c r="C713" i="3"/>
  <c r="C721" i="3"/>
  <c r="C729" i="3"/>
  <c r="C737" i="3"/>
  <c r="C745" i="3"/>
  <c r="C753" i="3"/>
  <c r="C761" i="3"/>
  <c r="C769" i="3"/>
  <c r="C777" i="3"/>
  <c r="C785" i="3"/>
  <c r="C793" i="3"/>
  <c r="C797" i="3"/>
  <c r="C801" i="3"/>
  <c r="C805" i="3"/>
  <c r="C813" i="3"/>
  <c r="C821" i="3"/>
  <c r="C829" i="3"/>
  <c r="C837" i="3"/>
  <c r="C845" i="3"/>
  <c r="C853" i="3"/>
  <c r="C861" i="3"/>
  <c r="C869" i="3"/>
  <c r="C877" i="3"/>
  <c r="C885" i="3"/>
  <c r="C893" i="3"/>
  <c r="C901" i="3"/>
  <c r="C909" i="3"/>
  <c r="C917" i="3"/>
  <c r="C925" i="3"/>
  <c r="C933" i="3"/>
  <c r="C941" i="3"/>
  <c r="C949" i="3"/>
  <c r="C957" i="3"/>
  <c r="C965" i="3"/>
  <c r="C973" i="3"/>
  <c r="C981" i="3"/>
  <c r="C989" i="3"/>
  <c r="C997" i="3"/>
  <c r="C1005" i="3"/>
  <c r="C1013" i="3"/>
  <c r="C1021" i="3"/>
  <c r="C10" i="3"/>
  <c r="C11" i="3"/>
  <c r="C21" i="3"/>
  <c r="C29" i="3"/>
  <c r="C35" i="3"/>
  <c r="C39" i="3"/>
  <c r="C43" i="3"/>
  <c r="C47" i="3"/>
  <c r="C51" i="3"/>
  <c r="C55" i="3"/>
  <c r="C59" i="3"/>
  <c r="C63" i="3"/>
  <c r="C67" i="3"/>
  <c r="C71" i="3"/>
  <c r="C75" i="3"/>
  <c r="C79" i="3"/>
  <c r="C83" i="3"/>
  <c r="C87" i="3"/>
  <c r="C91" i="3"/>
  <c r="C95" i="3"/>
  <c r="C99" i="3"/>
  <c r="C103" i="3"/>
  <c r="C107" i="3"/>
  <c r="C111" i="3"/>
  <c r="C115" i="3"/>
  <c r="C119" i="3"/>
  <c r="C125" i="3"/>
  <c r="C133" i="3"/>
  <c r="C141" i="3"/>
  <c r="C149" i="3"/>
  <c r="C157" i="3"/>
  <c r="C165" i="3"/>
  <c r="C173" i="3"/>
  <c r="C181" i="3"/>
  <c r="C187" i="3"/>
  <c r="C191" i="3"/>
  <c r="C195" i="3"/>
  <c r="C199" i="3"/>
  <c r="C203" i="3"/>
  <c r="C207" i="3"/>
  <c r="C211" i="3"/>
  <c r="C215" i="3"/>
  <c r="C219" i="3"/>
  <c r="C223" i="3"/>
  <c r="C227" i="3"/>
  <c r="C231" i="3"/>
  <c r="C235" i="3"/>
  <c r="C239" i="3"/>
  <c r="C243" i="3"/>
  <c r="C247" i="3"/>
  <c r="C251" i="3"/>
  <c r="C255" i="3"/>
  <c r="C259" i="3"/>
  <c r="C263" i="3"/>
  <c r="C267" i="3"/>
  <c r="C271" i="3"/>
  <c r="C275" i="3"/>
  <c r="C279" i="3"/>
  <c r="C283" i="3"/>
  <c r="C287" i="3"/>
  <c r="C291" i="3"/>
  <c r="C295" i="3"/>
  <c r="C299" i="3"/>
  <c r="C303" i="3"/>
  <c r="C307" i="3"/>
  <c r="C311" i="3"/>
  <c r="C315" i="3"/>
  <c r="C319" i="3"/>
  <c r="C323" i="3"/>
  <c r="C327" i="3"/>
  <c r="C331" i="3"/>
  <c r="C335" i="3"/>
  <c r="C339" i="3"/>
  <c r="C343" i="3"/>
  <c r="C347" i="3"/>
  <c r="C351" i="3"/>
  <c r="C355" i="3"/>
  <c r="C359" i="3"/>
  <c r="C363" i="3"/>
  <c r="C367" i="3"/>
  <c r="C371" i="3"/>
  <c r="C375" i="3"/>
  <c r="C379" i="3"/>
  <c r="C383" i="3"/>
  <c r="C387" i="3"/>
  <c r="C391" i="3"/>
  <c r="C395" i="3"/>
  <c r="C399" i="3"/>
  <c r="C403" i="3"/>
  <c r="C407" i="3"/>
  <c r="C411" i="3"/>
  <c r="C415" i="3"/>
  <c r="C419" i="3"/>
  <c r="C423" i="3"/>
  <c r="C427" i="3"/>
  <c r="C431" i="3"/>
  <c r="C435" i="3"/>
  <c r="C439" i="3"/>
  <c r="C443" i="3"/>
  <c r="C447" i="3"/>
  <c r="C451" i="3"/>
  <c r="C455" i="3"/>
  <c r="C459" i="3"/>
  <c r="C463" i="3"/>
  <c r="C467" i="3"/>
  <c r="C471" i="3"/>
  <c r="C475" i="3"/>
  <c r="C479" i="3"/>
  <c r="C483" i="3"/>
  <c r="C487" i="3"/>
  <c r="C491" i="3"/>
  <c r="C495" i="3"/>
  <c r="C499" i="3"/>
  <c r="C503" i="3"/>
  <c r="C507" i="3"/>
  <c r="C511" i="3"/>
  <c r="C515" i="3"/>
  <c r="C519" i="3"/>
  <c r="C523" i="3"/>
  <c r="C527" i="3"/>
  <c r="C529" i="3"/>
  <c r="C531" i="3"/>
  <c r="C7" i="3"/>
  <c r="C8" i="3" s="1"/>
  <c r="C1028" i="3"/>
  <c r="C1026" i="3"/>
  <c r="C1024" i="3"/>
  <c r="C1022" i="3"/>
  <c r="C1020" i="3"/>
  <c r="C1018" i="3"/>
  <c r="C1016" i="3"/>
  <c r="C1014" i="3"/>
  <c r="C1012" i="3"/>
  <c r="C1008" i="3"/>
  <c r="C1004" i="3"/>
  <c r="C1000" i="3"/>
  <c r="C996" i="3"/>
  <c r="C992" i="3"/>
  <c r="C988" i="3"/>
  <c r="C984" i="3"/>
  <c r="C980" i="3"/>
  <c r="C976" i="3"/>
  <c r="C972" i="3"/>
  <c r="C968" i="3"/>
  <c r="C964" i="3"/>
  <c r="C960" i="3"/>
  <c r="C956" i="3"/>
  <c r="C952" i="3"/>
  <c r="C948" i="3"/>
  <c r="C944" i="3"/>
  <c r="C940" i="3"/>
  <c r="C936" i="3"/>
  <c r="C932" i="3"/>
  <c r="C928" i="3"/>
  <c r="C924" i="3"/>
  <c r="C920" i="3"/>
  <c r="C916" i="3"/>
  <c r="C912" i="3"/>
  <c r="C908" i="3"/>
  <c r="C904" i="3"/>
  <c r="C900" i="3"/>
  <c r="C896" i="3"/>
  <c r="C892" i="3"/>
  <c r="C888" i="3"/>
  <c r="C884" i="3"/>
  <c r="C880" i="3"/>
  <c r="C876" i="3"/>
  <c r="C872" i="3"/>
  <c r="C868" i="3"/>
  <c r="C864" i="3"/>
  <c r="C860" i="3"/>
  <c r="C856" i="3"/>
  <c r="C852" i="3"/>
  <c r="C848" i="3"/>
  <c r="C844" i="3"/>
  <c r="C840" i="3"/>
  <c r="C836" i="3"/>
  <c r="C832" i="3"/>
  <c r="C828" i="3"/>
  <c r="C824" i="3"/>
  <c r="C820" i="3"/>
  <c r="C816" i="3"/>
  <c r="C812" i="3"/>
  <c r="C808" i="3"/>
  <c r="C804" i="3"/>
  <c r="C800" i="3"/>
  <c r="C796" i="3"/>
  <c r="C792" i="3"/>
  <c r="C788" i="3"/>
  <c r="C784" i="3"/>
  <c r="C780" i="3"/>
  <c r="C776" i="3"/>
  <c r="C772" i="3"/>
  <c r="C768" i="3"/>
  <c r="C764" i="3"/>
  <c r="C760" i="3"/>
  <c r="C756" i="3"/>
  <c r="C752" i="3"/>
  <c r="C748" i="3"/>
  <c r="C744" i="3"/>
  <c r="C740" i="3"/>
  <c r="C736" i="3"/>
  <c r="C732" i="3"/>
  <c r="C728" i="3"/>
  <c r="C724" i="3"/>
  <c r="C720" i="3"/>
  <c r="C716" i="3"/>
  <c r="C712" i="3"/>
  <c r="C708" i="3"/>
  <c r="C704" i="3"/>
  <c r="C700" i="3"/>
  <c r="C696" i="3"/>
  <c r="C692" i="3"/>
  <c r="C688" i="3"/>
  <c r="C684" i="3"/>
  <c r="C680" i="3"/>
  <c r="C676" i="3"/>
  <c r="C672" i="3"/>
  <c r="C668" i="3"/>
  <c r="C664" i="3"/>
  <c r="C660" i="3"/>
  <c r="C656" i="3"/>
  <c r="C652" i="3"/>
  <c r="C648" i="3"/>
  <c r="C644" i="3"/>
  <c r="C640" i="3"/>
  <c r="C636" i="3"/>
  <c r="C632" i="3"/>
  <c r="C628" i="3"/>
  <c r="C624" i="3"/>
  <c r="C620" i="3"/>
  <c r="C616" i="3"/>
  <c r="C612" i="3"/>
  <c r="C608" i="3"/>
  <c r="C604" i="3"/>
  <c r="C600" i="3"/>
  <c r="C596" i="3"/>
  <c r="C592" i="3"/>
  <c r="C588" i="3"/>
  <c r="C584" i="3"/>
  <c r="C580" i="3"/>
  <c r="C576" i="3"/>
  <c r="C572" i="3"/>
  <c r="C568" i="3"/>
  <c r="C564" i="3"/>
  <c r="C560" i="3"/>
  <c r="C556" i="3"/>
  <c r="C552" i="3"/>
  <c r="C548" i="3"/>
  <c r="C544" i="3"/>
  <c r="C540" i="3"/>
  <c r="C536" i="3"/>
  <c r="C532" i="3"/>
  <c r="C524" i="3"/>
  <c r="C516" i="3"/>
  <c r="C508" i="3"/>
  <c r="C500" i="3"/>
  <c r="C492" i="3"/>
  <c r="C484" i="3"/>
  <c r="C476" i="3"/>
  <c r="C468" i="3"/>
  <c r="C460" i="3"/>
  <c r="C452" i="3"/>
  <c r="C444" i="3"/>
  <c r="C436" i="3"/>
  <c r="C428" i="3"/>
  <c r="C420" i="3"/>
  <c r="C412" i="3"/>
  <c r="C404" i="3"/>
  <c r="C396" i="3"/>
  <c r="C388" i="3"/>
  <c r="C380" i="3"/>
  <c r="C372" i="3"/>
  <c r="C368" i="3"/>
  <c r="C364" i="3"/>
  <c r="C360" i="3"/>
  <c r="C356" i="3"/>
  <c r="C352" i="3"/>
  <c r="C348" i="3"/>
  <c r="C344" i="3"/>
  <c r="C340" i="3"/>
  <c r="C336" i="3"/>
  <c r="C328" i="3"/>
  <c r="C320" i="3"/>
  <c r="C312" i="3"/>
  <c r="C304" i="3"/>
  <c r="C296" i="3"/>
  <c r="C288" i="3"/>
  <c r="C280" i="3"/>
  <c r="C272" i="3"/>
  <c r="C264" i="3"/>
  <c r="C256" i="3"/>
  <c r="C248" i="3"/>
  <c r="C240" i="3"/>
  <c r="C232" i="3"/>
  <c r="C224" i="3"/>
  <c r="C216" i="3"/>
  <c r="C208" i="3"/>
  <c r="C200" i="3"/>
  <c r="C192" i="3"/>
  <c r="C184" i="3"/>
  <c r="C176" i="3"/>
  <c r="C168" i="3"/>
  <c r="C160" i="3"/>
  <c r="C152" i="3"/>
  <c r="C144" i="3"/>
  <c r="C136" i="3"/>
  <c r="C128" i="3"/>
  <c r="C120" i="3"/>
  <c r="C112" i="3"/>
  <c r="C104" i="3"/>
  <c r="C96" i="3"/>
  <c r="C88" i="3"/>
  <c r="C80" i="3"/>
  <c r="C72" i="3"/>
  <c r="C64" i="3"/>
  <c r="C56" i="3"/>
  <c r="C48" i="3"/>
  <c r="C40" i="3"/>
  <c r="C31" i="3"/>
  <c r="C15" i="3"/>
  <c r="C1537" i="3"/>
  <c r="C30" i="3"/>
  <c r="C26" i="3"/>
  <c r="C22" i="3"/>
  <c r="C18" i="3"/>
  <c r="C14" i="3"/>
  <c r="C2009" i="3"/>
  <c r="C2005" i="3"/>
  <c r="C2001" i="3"/>
  <c r="C1997" i="3"/>
  <c r="C1993" i="3"/>
  <c r="C1989" i="3"/>
  <c r="C1985" i="3"/>
  <c r="C1981" i="3"/>
  <c r="C1977" i="3"/>
  <c r="C1973" i="3"/>
  <c r="C1969" i="3"/>
  <c r="C1965" i="3"/>
  <c r="C1961" i="3"/>
  <c r="C1957" i="3"/>
  <c r="C1953" i="3"/>
  <c r="C1949" i="3"/>
  <c r="C1945" i="3"/>
  <c r="C1941" i="3"/>
  <c r="C1937" i="3"/>
  <c r="C1933" i="3"/>
  <c r="C1929" i="3"/>
  <c r="C1925" i="3"/>
  <c r="C1921" i="3"/>
  <c r="C1917" i="3"/>
  <c r="C1913" i="3"/>
  <c r="C1909" i="3"/>
  <c r="C1905" i="3"/>
  <c r="C1901" i="3"/>
  <c r="C1897" i="3"/>
  <c r="C1893" i="3"/>
  <c r="C1889" i="3"/>
  <c r="C1885" i="3"/>
  <c r="C1881" i="3"/>
  <c r="C1877" i="3"/>
  <c r="C1873" i="3"/>
  <c r="C1869" i="3"/>
  <c r="C1865" i="3"/>
  <c r="C1861" i="3"/>
  <c r="C1857" i="3"/>
  <c r="C1853" i="3"/>
  <c r="C1849" i="3"/>
  <c r="C1845" i="3"/>
  <c r="C1841" i="3"/>
  <c r="C1837" i="3"/>
  <c r="C1833" i="3"/>
  <c r="C1829" i="3"/>
  <c r="C1825" i="3"/>
  <c r="C1821" i="3"/>
  <c r="C1817" i="3"/>
  <c r="C1813" i="3"/>
  <c r="C1809" i="3"/>
  <c r="C1805" i="3"/>
  <c r="C1801" i="3"/>
  <c r="C1797" i="3"/>
  <c r="C1793" i="3"/>
  <c r="C1789" i="3"/>
  <c r="C1785" i="3"/>
  <c r="C1781" i="3"/>
  <c r="C1777" i="3"/>
  <c r="C1773" i="3"/>
  <c r="C1769" i="3"/>
  <c r="C1765" i="3"/>
  <c r="C1761" i="3"/>
  <c r="C1757" i="3"/>
  <c r="C1753" i="3"/>
  <c r="C1749" i="3"/>
  <c r="C1745" i="3"/>
  <c r="C1741" i="3"/>
  <c r="C1737" i="3"/>
  <c r="C1733" i="3"/>
  <c r="C1729" i="3"/>
  <c r="C1725" i="3"/>
  <c r="C1721" i="3"/>
  <c r="C1717" i="3"/>
  <c r="C1713" i="3"/>
  <c r="C1709" i="3"/>
  <c r="C1705" i="3"/>
  <c r="C1701" i="3"/>
  <c r="C1697" i="3"/>
  <c r="C1693" i="3"/>
  <c r="C1689" i="3"/>
  <c r="C1685" i="3"/>
  <c r="C1681" i="3"/>
  <c r="C1677" i="3"/>
  <c r="C1673" i="3"/>
  <c r="C1669" i="3"/>
  <c r="C1665" i="3"/>
  <c r="C1661" i="3"/>
  <c r="C38" i="3"/>
  <c r="E1928" i="3" l="1"/>
  <c r="E1811" i="3"/>
  <c r="E1307" i="3"/>
  <c r="E1244" i="3"/>
  <c r="D1041" i="3"/>
  <c r="E1907" i="3"/>
  <c r="E260" i="3"/>
  <c r="E1982" i="3"/>
  <c r="D1090" i="3"/>
  <c r="E1498" i="3"/>
  <c r="E1526" i="3"/>
  <c r="D1157" i="3"/>
  <c r="E1768" i="3"/>
  <c r="D1334" i="3"/>
  <c r="D1678" i="3"/>
  <c r="D1771" i="3"/>
  <c r="E1489" i="3"/>
  <c r="D408" i="3"/>
  <c r="D1231" i="3"/>
  <c r="E1467" i="3"/>
  <c r="E1071" i="3"/>
  <c r="D1245" i="3"/>
  <c r="E1870" i="3"/>
  <c r="D1130" i="3"/>
  <c r="E1317" i="3"/>
  <c r="D317" i="3"/>
  <c r="E1387" i="3"/>
  <c r="E1848" i="3"/>
  <c r="E1728" i="3"/>
  <c r="D790" i="3"/>
  <c r="E1710" i="3"/>
  <c r="E1598" i="3"/>
  <c r="D1295" i="3"/>
  <c r="E1694" i="3"/>
  <c r="D1398" i="3"/>
  <c r="D1339" i="3"/>
  <c r="E1451" i="3"/>
  <c r="E1056" i="3"/>
  <c r="E1592" i="3"/>
  <c r="E1441" i="3"/>
  <c r="E1976" i="3"/>
  <c r="D437" i="3"/>
  <c r="E1531" i="3"/>
  <c r="E1480" i="3"/>
  <c r="E1515" i="3"/>
  <c r="E1354" i="3"/>
  <c r="E1435" i="3"/>
  <c r="D1206" i="3"/>
  <c r="E1758" i="3"/>
  <c r="E1672" i="3"/>
  <c r="E1742" i="3"/>
  <c r="E1127" i="3"/>
  <c r="E1854" i="3"/>
  <c r="D1282" i="3"/>
  <c r="E1201" i="3"/>
  <c r="E1097" i="3"/>
  <c r="E1309" i="3"/>
  <c r="D630" i="3"/>
  <c r="E1550" i="3"/>
  <c r="E1790" i="3"/>
  <c r="D1631" i="3"/>
  <c r="D1258" i="3"/>
  <c r="E1181" i="3"/>
  <c r="E1966" i="3"/>
  <c r="E1410" i="3"/>
  <c r="E1615" i="3"/>
  <c r="E1109" i="3"/>
  <c r="E1640" i="3"/>
  <c r="E1992" i="3"/>
  <c r="E1800" i="3"/>
  <c r="E1646" i="3"/>
  <c r="E1499" i="3"/>
  <c r="E1802" i="3"/>
  <c r="D1048" i="3"/>
  <c r="E1116" i="3"/>
  <c r="E1135" i="3"/>
  <c r="E1886" i="3"/>
  <c r="E1720" i="3"/>
  <c r="E1934" i="3"/>
  <c r="D1351" i="3"/>
  <c r="E1521" i="3"/>
  <c r="E1370" i="3"/>
  <c r="E1273" i="3"/>
  <c r="D284" i="3"/>
  <c r="D1556" i="3"/>
  <c r="E1704" i="3"/>
  <c r="E1960" i="3"/>
  <c r="E1736" i="3"/>
  <c r="E32" i="3"/>
  <c r="E1553" i="3"/>
  <c r="E1614" i="3"/>
  <c r="E1566" i="3"/>
  <c r="E1822" i="3"/>
  <c r="D1620" i="3"/>
  <c r="E1419" i="3"/>
  <c r="E1403" i="3"/>
  <c r="E1902" i="3"/>
  <c r="E1470" i="3"/>
  <c r="V9" i="1"/>
  <c r="E1536" i="3"/>
  <c r="E1593" i="3"/>
  <c r="E1318" i="3"/>
  <c r="E1137" i="3"/>
  <c r="E1265" i="3"/>
  <c r="E1030" i="3"/>
  <c r="E1576" i="3"/>
  <c r="E1918" i="3"/>
  <c r="D1707" i="3"/>
  <c r="E1393" i="3"/>
  <c r="E1806" i="3"/>
  <c r="E1774" i="3"/>
  <c r="E1242" i="3"/>
  <c r="E1457" i="3"/>
  <c r="E1864" i="3"/>
  <c r="E2007" i="3"/>
  <c r="E1359" i="3"/>
  <c r="E1104" i="3"/>
  <c r="E1950" i="3"/>
  <c r="E1432" i="3"/>
  <c r="E1998" i="3"/>
  <c r="E1483" i="3"/>
  <c r="E1287" i="3"/>
  <c r="D1358" i="3"/>
  <c r="E1189" i="3"/>
  <c r="E1425" i="3"/>
  <c r="E1608" i="3"/>
  <c r="E1832" i="3"/>
  <c r="E1223" i="3"/>
  <c r="E1726" i="3"/>
  <c r="E1838" i="3"/>
  <c r="E1301" i="3"/>
  <c r="E614" i="3"/>
  <c r="D84" i="3"/>
  <c r="E1711" i="3"/>
  <c r="E1455" i="3"/>
  <c r="E1275" i="3"/>
  <c r="D1719" i="3"/>
  <c r="E1613" i="3"/>
  <c r="D1402" i="3"/>
  <c r="E432" i="3"/>
  <c r="D1716" i="3"/>
  <c r="E1477" i="3"/>
  <c r="E1856" i="3"/>
  <c r="D1176" i="3"/>
  <c r="E1839" i="3"/>
  <c r="E921" i="3"/>
  <c r="D686" i="3"/>
  <c r="E1121" i="3"/>
  <c r="E2008" i="3"/>
  <c r="E440" i="3"/>
  <c r="D228" i="3"/>
  <c r="E1155" i="3"/>
  <c r="D1762" i="3"/>
  <c r="D654" i="3"/>
  <c r="D1162" i="3"/>
  <c r="E799" i="3"/>
  <c r="E341" i="3"/>
  <c r="E1324" i="3"/>
  <c r="E1516" i="3"/>
  <c r="E361" i="3"/>
  <c r="E213" i="3"/>
  <c r="E661" i="3"/>
  <c r="D802" i="3"/>
  <c r="E1875" i="3"/>
  <c r="E1779" i="3"/>
  <c r="D1651" i="3"/>
  <c r="D229" i="3"/>
  <c r="D533" i="3"/>
  <c r="D1017" i="3"/>
  <c r="E985" i="3"/>
  <c r="D509" i="3"/>
  <c r="D1220" i="3"/>
  <c r="E1605" i="3"/>
  <c r="E1352" i="3"/>
  <c r="E1823" i="3"/>
  <c r="D1310" i="3"/>
  <c r="D1169" i="3"/>
  <c r="E1668" i="3"/>
  <c r="D1493" i="3"/>
  <c r="E1380" i="3"/>
  <c r="E1887" i="3"/>
  <c r="E1559" i="3"/>
  <c r="D1274" i="3"/>
  <c r="E1290" i="3"/>
  <c r="E1365" i="3"/>
  <c r="D1636" i="3"/>
  <c r="D1871" i="3"/>
  <c r="D1047" i="3"/>
  <c r="D718" i="3"/>
  <c r="E1722" i="3"/>
  <c r="E1099" i="3"/>
  <c r="D1159" i="3"/>
  <c r="E1319" i="3"/>
  <c r="E1632" i="3"/>
  <c r="E682" i="3"/>
  <c r="E1687" i="3"/>
  <c r="E1080" i="3"/>
  <c r="E1696" i="3"/>
  <c r="E1488" i="3"/>
  <c r="D1700" i="3"/>
  <c r="E261" i="3"/>
  <c r="D357" i="3"/>
  <c r="E886" i="3"/>
  <c r="E774" i="3"/>
  <c r="D13" i="3"/>
  <c r="D1492" i="3"/>
  <c r="E1503" i="3"/>
  <c r="D244" i="3"/>
  <c r="D1218" i="3"/>
  <c r="E281" i="3"/>
  <c r="E1161" i="3"/>
  <c r="D1278" i="3"/>
  <c r="D1587" i="3"/>
  <c r="E1568" i="3"/>
  <c r="D117" i="3"/>
  <c r="D838" i="3"/>
  <c r="D646" i="3"/>
  <c r="D542" i="3"/>
  <c r="E1196" i="3"/>
  <c r="E1327" i="3"/>
  <c r="E1565" i="3"/>
  <c r="D1999" i="3"/>
  <c r="E1164" i="3"/>
  <c r="E1863" i="3"/>
  <c r="D1089" i="3"/>
  <c r="E1583" i="3"/>
  <c r="E1891" i="3"/>
  <c r="E1474" i="3"/>
  <c r="E618" i="3"/>
  <c r="D993" i="3"/>
  <c r="E1461" i="3"/>
  <c r="E1824" i="3"/>
  <c r="E1952" i="3"/>
  <c r="D857" i="3"/>
  <c r="E69" i="3"/>
  <c r="E381" i="3"/>
  <c r="E990" i="3"/>
  <c r="D1633" i="3"/>
  <c r="D1163" i="3"/>
  <c r="E1240" i="3"/>
  <c r="E1535" i="3"/>
  <c r="E1562" i="3"/>
  <c r="D196" i="3"/>
  <c r="D1452" i="3"/>
  <c r="E1850" i="3"/>
  <c r="E1995" i="3"/>
  <c r="D1603" i="3"/>
  <c r="D1138" i="3"/>
  <c r="E1250" i="3"/>
  <c r="D1394" i="3"/>
  <c r="E1430" i="3"/>
  <c r="E1105" i="3"/>
  <c r="E1988" i="3"/>
  <c r="D914" i="3"/>
  <c r="D481" i="3"/>
  <c r="E1558" i="3"/>
  <c r="E1062" i="3"/>
  <c r="D554" i="3"/>
  <c r="D1683" i="3"/>
  <c r="E1852" i="3"/>
  <c r="D1525" i="3"/>
  <c r="E1888" i="3"/>
  <c r="E85" i="3"/>
  <c r="D237" i="3"/>
  <c r="D397" i="3"/>
  <c r="D982" i="3"/>
  <c r="E1388" i="3"/>
  <c r="D1031" i="3"/>
  <c r="D1207" i="3"/>
  <c r="E1475" i="3"/>
  <c r="D1006" i="3"/>
  <c r="E1279" i="3"/>
  <c r="E1943" i="3"/>
  <c r="E1320" i="3"/>
  <c r="E1878" i="3"/>
  <c r="E1690" i="3"/>
  <c r="D1040" i="3"/>
  <c r="E1504" i="3"/>
  <c r="E1195" i="3"/>
  <c r="E1227" i="3"/>
  <c r="E1260" i="3"/>
  <c r="E1835" i="3"/>
  <c r="D1114" i="3"/>
  <c r="E1146" i="3"/>
  <c r="E605" i="3"/>
  <c r="E874" i="3"/>
  <c r="E1764" i="3"/>
  <c r="D934" i="3"/>
  <c r="E934" i="3"/>
  <c r="D1522" i="3"/>
  <c r="E1522" i="3"/>
  <c r="D538" i="3"/>
  <c r="E538" i="3"/>
  <c r="D1756" i="3"/>
  <c r="E1756" i="3"/>
  <c r="D1884" i="3"/>
  <c r="E1884" i="3"/>
  <c r="D1948" i="3"/>
  <c r="E1948" i="3"/>
  <c r="D1289" i="3"/>
  <c r="E1289" i="3"/>
  <c r="D1045" i="3"/>
  <c r="E1045" i="3"/>
  <c r="E1210" i="3"/>
  <c r="D1210" i="3"/>
  <c r="D1731" i="3"/>
  <c r="E1731" i="3"/>
  <c r="E520" i="3"/>
  <c r="D520" i="3"/>
  <c r="D946" i="3"/>
  <c r="E946" i="3"/>
  <c r="D1983" i="3"/>
  <c r="E1983" i="3"/>
  <c r="D1144" i="3"/>
  <c r="E1144" i="3"/>
  <c r="D1167" i="3"/>
  <c r="E1167" i="3"/>
  <c r="D1628" i="3"/>
  <c r="E493" i="3"/>
  <c r="E1855" i="3"/>
  <c r="E1589" i="3"/>
  <c r="E1043" i="3"/>
  <c r="D1446" i="3"/>
  <c r="E400" i="3"/>
  <c r="D742" i="3"/>
  <c r="E742" i="3"/>
  <c r="E578" i="3"/>
  <c r="D578" i="3"/>
  <c r="E438" i="3"/>
  <c r="D438" i="3"/>
  <c r="E1571" i="3"/>
  <c r="D1571" i="3"/>
  <c r="D2006" i="3"/>
  <c r="E2006" i="3"/>
  <c r="D1622" i="3"/>
  <c r="E1622" i="3"/>
  <c r="E68" i="3"/>
  <c r="D68" i="3"/>
  <c r="D1786" i="3"/>
  <c r="E1786" i="3"/>
  <c r="D1439" i="3"/>
  <c r="E1439" i="3"/>
  <c r="E1604" i="3"/>
  <c r="D1604" i="3"/>
  <c r="D1924" i="3"/>
  <c r="E1924" i="3"/>
  <c r="E1270" i="3"/>
  <c r="D1270" i="3"/>
  <c r="E252" i="3"/>
  <c r="D252" i="3"/>
  <c r="D1518" i="3"/>
  <c r="E1518" i="3"/>
  <c r="D1054" i="3"/>
  <c r="E1054" i="3"/>
  <c r="E156" i="3"/>
  <c r="D156" i="3"/>
  <c r="D1132" i="3"/>
  <c r="E1132" i="3"/>
  <c r="E818" i="3"/>
  <c r="D818" i="3"/>
  <c r="E974" i="3"/>
  <c r="D974" i="3"/>
  <c r="D1656" i="3"/>
  <c r="E1656" i="3"/>
  <c r="E1418" i="3"/>
  <c r="E1529" i="3"/>
  <c r="E1539" i="3"/>
  <c r="E1465" i="3"/>
  <c r="E1784" i="3"/>
  <c r="D677" i="3"/>
  <c r="D285" i="3"/>
  <c r="E333" i="3"/>
  <c r="D365" i="3"/>
  <c r="D405" i="3"/>
  <c r="D1807" i="3"/>
  <c r="E1096" i="3"/>
  <c r="E1420" i="3"/>
  <c r="E1063" i="3"/>
  <c r="D878" i="3"/>
  <c r="E1203" i="3"/>
  <c r="E1055" i="3"/>
  <c r="D1323" i="3"/>
  <c r="E1679" i="3"/>
  <c r="E1204" i="3"/>
  <c r="E1545" i="3"/>
  <c r="E1686" i="3"/>
  <c r="E1375" i="3"/>
  <c r="E1594" i="3"/>
  <c r="D392" i="3"/>
  <c r="E1935" i="3"/>
  <c r="D1036" i="3"/>
  <c r="E1100" i="3"/>
  <c r="E1368" i="3"/>
  <c r="E1914" i="3"/>
  <c r="E1479" i="3"/>
  <c r="E1947" i="3"/>
  <c r="D1595" i="3"/>
  <c r="E1362" i="3"/>
  <c r="E1293" i="3"/>
  <c r="E1321" i="3"/>
  <c r="E204" i="3"/>
  <c r="D1584" i="3"/>
  <c r="D188" i="3"/>
  <c r="E1754" i="3"/>
  <c r="E1818" i="3"/>
  <c r="E1828" i="3"/>
  <c r="E1796" i="3"/>
  <c r="E1601" i="3"/>
  <c r="E1067" i="3"/>
  <c r="E1142" i="3"/>
  <c r="E1422" i="3"/>
  <c r="E1145" i="3"/>
  <c r="E1182" i="3"/>
  <c r="E1747" i="3"/>
  <c r="D245" i="3"/>
  <c r="E245" i="3"/>
  <c r="D1305" i="3"/>
  <c r="E1305" i="3"/>
  <c r="D1449" i="3"/>
  <c r="E1449" i="3"/>
  <c r="D1217" i="3"/>
  <c r="E1217" i="3"/>
  <c r="D1103" i="3"/>
  <c r="E1103" i="3"/>
  <c r="E1152" i="3"/>
  <c r="D1152" i="3"/>
  <c r="E417" i="3"/>
  <c r="D417" i="3"/>
  <c r="D1473" i="3"/>
  <c r="E1473" i="3"/>
  <c r="D1688" i="3"/>
  <c r="E1688" i="3"/>
  <c r="E622" i="3"/>
  <c r="D1247" i="3"/>
  <c r="D1970" i="3"/>
  <c r="E1629" i="3"/>
  <c r="E1364" i="3"/>
  <c r="E1236" i="3"/>
  <c r="D316" i="3"/>
  <c r="E453" i="3"/>
  <c r="D453" i="3"/>
  <c r="E830" i="3"/>
  <c r="D830" i="3"/>
  <c r="E496" i="3"/>
  <c r="D496" i="3"/>
  <c r="E332" i="3"/>
  <c r="D332" i="3"/>
  <c r="D1411" i="3"/>
  <c r="E1411" i="3"/>
  <c r="D1760" i="3"/>
  <c r="E1760" i="3"/>
  <c r="D1923" i="3"/>
  <c r="E1923" i="3"/>
  <c r="D1626" i="3"/>
  <c r="E1626" i="3"/>
  <c r="D1882" i="3"/>
  <c r="E1882" i="3"/>
  <c r="D1946" i="3"/>
  <c r="E1946" i="3"/>
  <c r="E1335" i="3"/>
  <c r="D1335" i="3"/>
  <c r="D1442" i="3"/>
  <c r="E1442" i="3"/>
  <c r="D1732" i="3"/>
  <c r="E1732" i="3"/>
  <c r="D1193" i="3"/>
  <c r="E1193" i="3"/>
  <c r="D1087" i="3"/>
  <c r="E1087" i="3"/>
  <c r="D1344" i="3"/>
  <c r="E1344" i="3"/>
  <c r="D1190" i="3"/>
  <c r="E1190" i="3"/>
  <c r="E610" i="3"/>
  <c r="D610" i="3"/>
  <c r="D1133" i="3"/>
  <c r="E1133" i="3"/>
  <c r="D1136" i="3"/>
  <c r="E1136" i="3"/>
  <c r="D1438" i="3"/>
  <c r="E1438" i="3"/>
  <c r="D1266" i="3"/>
  <c r="E1266" i="3"/>
  <c r="D1763" i="3"/>
  <c r="E1763" i="3"/>
  <c r="D1987" i="3"/>
  <c r="E1987" i="3"/>
  <c r="E416" i="3"/>
  <c r="D416" i="3"/>
  <c r="D1291" i="3"/>
  <c r="E1291" i="3"/>
  <c r="D1259" i="3"/>
  <c r="E1259" i="3"/>
  <c r="D1131" i="3"/>
  <c r="E1131" i="3"/>
  <c r="D1484" i="3"/>
  <c r="E1484" i="3"/>
  <c r="D1292" i="3"/>
  <c r="E1292" i="3"/>
  <c r="D1228" i="3"/>
  <c r="E1228" i="3"/>
  <c r="D1597" i="3"/>
  <c r="E1597" i="3"/>
  <c r="D1691" i="3"/>
  <c r="E1691" i="3"/>
  <c r="E385" i="3"/>
  <c r="D385" i="3"/>
  <c r="E1237" i="3"/>
  <c r="E1341" i="3"/>
  <c r="E1429" i="3"/>
  <c r="D1572" i="3"/>
  <c r="E1816" i="3"/>
  <c r="D309" i="3"/>
  <c r="D517" i="3"/>
  <c r="D582" i="3"/>
  <c r="D1216" i="3"/>
  <c r="E1355" i="3"/>
  <c r="D814" i="3"/>
  <c r="D550" i="3"/>
  <c r="E1224" i="3"/>
  <c r="E1637" i="3"/>
  <c r="E1151" i="3"/>
  <c r="E1068" i="3"/>
  <c r="E1847" i="3"/>
  <c r="E1520" i="3"/>
  <c r="E1471" i="3"/>
  <c r="E1814" i="3"/>
  <c r="E1407" i="3"/>
  <c r="E1658" i="3"/>
  <c r="D132" i="3"/>
  <c r="D1035" i="3"/>
  <c r="E1743" i="3"/>
  <c r="E1978" i="3"/>
  <c r="E1714" i="3"/>
  <c r="D1607" i="3"/>
  <c r="E1194" i="3"/>
  <c r="E1286" i="3"/>
  <c r="D1366" i="3"/>
  <c r="E1249" i="3"/>
  <c r="D1397" i="3"/>
  <c r="E1712" i="3"/>
  <c r="E1956" i="3"/>
  <c r="D76" i="3"/>
  <c r="D124" i="3"/>
  <c r="E1356" i="3"/>
  <c r="E1892" i="3"/>
  <c r="E1312" i="3"/>
  <c r="D433" i="3"/>
  <c r="E1454" i="3"/>
  <c r="E1306" i="3"/>
  <c r="E1860" i="3"/>
  <c r="D422" i="3"/>
  <c r="E422" i="3"/>
  <c r="E77" i="3"/>
  <c r="D77" i="3"/>
  <c r="E1002" i="3"/>
  <c r="D1002" i="3"/>
  <c r="D586" i="3"/>
  <c r="D1609" i="3"/>
  <c r="E1609" i="3"/>
  <c r="D1574" i="3"/>
  <c r="E1574" i="3"/>
  <c r="D1088" i="3"/>
  <c r="E1088" i="3"/>
  <c r="D1810" i="3"/>
  <c r="E1810" i="3"/>
  <c r="D2002" i="3"/>
  <c r="E2002" i="3"/>
  <c r="D1502" i="3"/>
  <c r="E1502" i="3"/>
  <c r="D1134" i="3"/>
  <c r="E1134" i="3"/>
  <c r="D1585" i="3"/>
  <c r="E1585" i="3"/>
  <c r="D1434" i="3"/>
  <c r="E1434" i="3"/>
  <c r="D1064" i="3"/>
  <c r="E1064" i="3"/>
  <c r="D1363" i="3"/>
  <c r="E1363" i="3"/>
  <c r="E1267" i="3"/>
  <c r="D1267" i="3"/>
  <c r="D1396" i="3"/>
  <c r="E1396" i="3"/>
  <c r="D1044" i="3"/>
  <c r="E1044" i="3"/>
  <c r="D1791" i="3"/>
  <c r="E1791" i="3"/>
  <c r="E1125" i="3"/>
  <c r="E1513" i="3"/>
  <c r="E1904" i="3"/>
  <c r="D1660" i="3"/>
  <c r="E1776" i="3"/>
  <c r="D613" i="3"/>
  <c r="E421" i="3"/>
  <c r="D445" i="3"/>
  <c r="D501" i="3"/>
  <c r="D148" i="3"/>
  <c r="E1524" i="3"/>
  <c r="D1299" i="3"/>
  <c r="E1842" i="3"/>
  <c r="E1268" i="3"/>
  <c r="E1523" i="3"/>
  <c r="E1331" i="3"/>
  <c r="E1076" i="3"/>
  <c r="E1264" i="3"/>
  <c r="E1958" i="3"/>
  <c r="E1383" i="3"/>
  <c r="E1447" i="3"/>
  <c r="D678" i="3"/>
  <c r="D324" i="3"/>
  <c r="D1175" i="3"/>
  <c r="E1906" i="3"/>
  <c r="E1171" i="3"/>
  <c r="E1927" i="3"/>
  <c r="E1440" i="3"/>
  <c r="E1511" i="3"/>
  <c r="E1586" i="3"/>
  <c r="E1746" i="3"/>
  <c r="E1963" i="3"/>
  <c r="E1867" i="3"/>
  <c r="E1803" i="3"/>
  <c r="E1755" i="3"/>
  <c r="D1699" i="3"/>
  <c r="E1058" i="3"/>
  <c r="D1414" i="3"/>
  <c r="E1462" i="3"/>
  <c r="E1057" i="3"/>
  <c r="E1345" i="3"/>
  <c r="D528" i="3"/>
  <c r="E1192" i="3"/>
  <c r="E1831" i="3"/>
  <c r="E1232" i="3"/>
  <c r="D1501" i="3"/>
  <c r="E1337" i="3"/>
  <c r="E1360" i="3"/>
  <c r="E1322" i="3"/>
  <c r="E1234" i="3"/>
  <c r="E1029" i="3"/>
  <c r="D866" i="3"/>
  <c r="E1547" i="3"/>
  <c r="E489" i="3"/>
  <c r="D489" i="3"/>
  <c r="E998" i="3"/>
  <c r="D998" i="3"/>
  <c r="E658" i="3"/>
  <c r="D658" i="3"/>
  <c r="D180" i="3"/>
  <c r="E180" i="3"/>
  <c r="D1459" i="3"/>
  <c r="E1459" i="3"/>
  <c r="D1648" i="3"/>
  <c r="E1648" i="3"/>
  <c r="D1647" i="3"/>
  <c r="E1647" i="3"/>
  <c r="D1788" i="3"/>
  <c r="E1788" i="3"/>
  <c r="D1205" i="3"/>
  <c r="E1205" i="3"/>
  <c r="E566" i="3"/>
  <c r="D566" i="3"/>
  <c r="D1101" i="3"/>
  <c r="E1101" i="3"/>
  <c r="D1038" i="3"/>
  <c r="E1038" i="3"/>
  <c r="E750" i="3"/>
  <c r="D750" i="3"/>
  <c r="D1448" i="3"/>
  <c r="E1448" i="3"/>
  <c r="E1591" i="3"/>
  <c r="D1591" i="3"/>
  <c r="E92" i="3"/>
  <c r="D92" i="3"/>
  <c r="E1623" i="3"/>
  <c r="D1623" i="3"/>
  <c r="E942" i="3"/>
  <c r="D942" i="3"/>
  <c r="E209" i="3"/>
  <c r="D209" i="3"/>
  <c r="E1221" i="3"/>
  <c r="E1373" i="3"/>
  <c r="E1968" i="3"/>
  <c r="D1564" i="3"/>
  <c r="D1692" i="3"/>
  <c r="D741" i="3"/>
  <c r="E349" i="3"/>
  <c r="D429" i="3"/>
  <c r="D950" i="3"/>
  <c r="E694" i="3"/>
  <c r="D504" i="3"/>
  <c r="E1657" i="3"/>
  <c r="E1778" i="3"/>
  <c r="E1119" i="3"/>
  <c r="E1108" i="3"/>
  <c r="D456" i="3"/>
  <c r="D164" i="3"/>
  <c r="D1143" i="3"/>
  <c r="D1235" i="3"/>
  <c r="E1663" i="3"/>
  <c r="E1638" i="3"/>
  <c r="E1618" i="3"/>
  <c r="E1082" i="3"/>
  <c r="E1106" i="3"/>
  <c r="D1262" i="3"/>
  <c r="E1486" i="3"/>
  <c r="E1141" i="3"/>
  <c r="E1233" i="3"/>
  <c r="E441" i="3"/>
  <c r="D754" i="3"/>
  <c r="D594" i="3"/>
  <c r="E236" i="3"/>
  <c r="E1820" i="3"/>
  <c r="D321" i="3"/>
  <c r="D834" i="3"/>
  <c r="E1107" i="3"/>
  <c r="E1959" i="3"/>
  <c r="E1554" i="3"/>
  <c r="E1428" i="3"/>
  <c r="E1333" i="3"/>
  <c r="E1300" i="3"/>
  <c r="D241" i="3"/>
  <c r="D23" i="3"/>
  <c r="E1094" i="3"/>
  <c r="E1563" i="3"/>
  <c r="E1916" i="3"/>
  <c r="D12" i="3"/>
  <c r="E1843" i="3"/>
  <c r="E1469" i="3"/>
  <c r="D217" i="3"/>
  <c r="E217" i="3"/>
  <c r="D1639" i="3"/>
  <c r="D108" i="3"/>
  <c r="E108" i="3"/>
  <c r="D1682" i="3"/>
  <c r="E1682" i="3"/>
  <c r="D1158" i="3"/>
  <c r="E1158" i="3"/>
  <c r="D1980" i="3"/>
  <c r="E1980" i="3"/>
  <c r="D1528" i="3"/>
  <c r="E1528" i="3"/>
  <c r="D1406" i="3"/>
  <c r="E1406" i="3"/>
  <c r="D1075" i="3"/>
  <c r="E1075" i="3"/>
  <c r="D1172" i="3"/>
  <c r="E1172" i="3"/>
  <c r="E1671" i="3"/>
  <c r="D1671" i="3"/>
  <c r="E225" i="3"/>
  <c r="D225" i="3"/>
  <c r="E54" i="3"/>
  <c r="D54" i="3"/>
  <c r="E1405" i="3"/>
  <c r="E1840" i="3"/>
  <c r="E1944" i="3"/>
  <c r="D1596" i="3"/>
  <c r="D1724" i="3"/>
  <c r="D116" i="3"/>
  <c r="D782" i="3"/>
  <c r="E1139" i="3"/>
  <c r="E1874" i="3"/>
  <c r="E1140" i="3"/>
  <c r="E1208" i="3"/>
  <c r="E1830" i="3"/>
  <c r="E1415" i="3"/>
  <c r="D558" i="3"/>
  <c r="D1332" i="3"/>
  <c r="D1303" i="3"/>
  <c r="E1919" i="3"/>
  <c r="E1938" i="3"/>
  <c r="E1557" i="3"/>
  <c r="E1727" i="3"/>
  <c r="E1460" i="3"/>
  <c r="E1702" i="3"/>
  <c r="E1650" i="3"/>
  <c r="E1386" i="3"/>
  <c r="D1437" i="3"/>
  <c r="E1261" i="3"/>
  <c r="E1560" i="3"/>
  <c r="E765" i="3"/>
  <c r="E850" i="3"/>
  <c r="D44" i="3"/>
  <c r="D770" i="3"/>
  <c r="D1533" i="3"/>
  <c r="D766" i="3"/>
  <c r="E1895" i="3"/>
  <c r="D369" i="3"/>
  <c r="E1955" i="3"/>
  <c r="E1150" i="3"/>
  <c r="E1378" i="3"/>
  <c r="E1750" i="3"/>
  <c r="E1942" i="3"/>
  <c r="E1213" i="3"/>
  <c r="E1039" i="3"/>
  <c r="E1401" i="3"/>
  <c r="D1302" i="3"/>
  <c r="E1241" i="3"/>
  <c r="E1049" i="3"/>
  <c r="E1616" i="3"/>
  <c r="E1912" i="3"/>
  <c r="D581" i="3"/>
  <c r="E757" i="3"/>
  <c r="E873" i="3"/>
  <c r="E1001" i="3"/>
  <c r="D161" i="3"/>
  <c r="D662" i="3"/>
  <c r="E1263" i="3"/>
  <c r="E1491" i="3"/>
  <c r="E1954" i="3"/>
  <c r="E1112" i="3"/>
  <c r="E1911" i="3"/>
  <c r="E1766" i="3"/>
  <c r="E1894" i="3"/>
  <c r="E212" i="3"/>
  <c r="E1284" i="3"/>
  <c r="E1561" i="3"/>
  <c r="E1641" i="3"/>
  <c r="E1395" i="3"/>
  <c r="E1098" i="3"/>
  <c r="E1836" i="3"/>
  <c r="E1385" i="3"/>
  <c r="E977" i="3"/>
  <c r="E409" i="3"/>
  <c r="E570" i="3"/>
  <c r="D962" i="3"/>
  <c r="D512" i="3"/>
  <c r="E1347" i="3"/>
  <c r="E1255" i="3"/>
  <c r="E1634" i="3"/>
  <c r="D653" i="3"/>
  <c r="E1126" i="3"/>
  <c r="E1390" i="3"/>
  <c r="D1342" i="3"/>
  <c r="E1209" i="3"/>
  <c r="D858" i="3"/>
  <c r="E1939" i="3"/>
  <c r="D1517" i="3"/>
  <c r="E1680" i="3"/>
  <c r="E308" i="3"/>
  <c r="E1059" i="3"/>
  <c r="E1377" i="3"/>
  <c r="E1485" i="3"/>
  <c r="D60" i="3"/>
  <c r="D406" i="3"/>
  <c r="E1527" i="3"/>
  <c r="E1046" i="3"/>
  <c r="E1277" i="3"/>
  <c r="D1079" i="3"/>
  <c r="E1510" i="3"/>
  <c r="D1644" i="3"/>
  <c r="D1505" i="3"/>
  <c r="D795" i="3"/>
  <c r="E795" i="3"/>
  <c r="D541" i="3"/>
  <c r="E541" i="3"/>
  <c r="D937" i="3"/>
  <c r="E937" i="3"/>
  <c r="E693" i="3"/>
  <c r="D693" i="3"/>
  <c r="E714" i="3"/>
  <c r="D714" i="3"/>
  <c r="D140" i="3"/>
  <c r="E140" i="3"/>
  <c r="D1226" i="3"/>
  <c r="E1226" i="3"/>
  <c r="D1443" i="3"/>
  <c r="E1443" i="3"/>
  <c r="E1095" i="3"/>
  <c r="D1095" i="3"/>
  <c r="D1578" i="3"/>
  <c r="E1578" i="3"/>
  <c r="E1357" i="3"/>
  <c r="D1357" i="3"/>
  <c r="E1271" i="3"/>
  <c r="D1271" i="3"/>
  <c r="E1254" i="3"/>
  <c r="D1254" i="3"/>
  <c r="E1619" i="3"/>
  <c r="D1619" i="3"/>
  <c r="D1343" i="3"/>
  <c r="E1343" i="3"/>
  <c r="D1514" i="3"/>
  <c r="E1514" i="3"/>
  <c r="D1649" i="3"/>
  <c r="E1649" i="3"/>
  <c r="D1166" i="3"/>
  <c r="E1166" i="3"/>
  <c r="D1110" i="3"/>
  <c r="E1110" i="3"/>
  <c r="D424" i="3"/>
  <c r="E424" i="3"/>
  <c r="D1416" i="3"/>
  <c r="E1416" i="3"/>
  <c r="D1160" i="3"/>
  <c r="E1160" i="3"/>
  <c r="D1815" i="3"/>
  <c r="E1815" i="3"/>
  <c r="D1931" i="3"/>
  <c r="E1931" i="3"/>
  <c r="D36" i="3"/>
  <c r="E36" i="3"/>
  <c r="D534" i="3"/>
  <c r="E534" i="3"/>
  <c r="D1211" i="3"/>
  <c r="E1211" i="3"/>
  <c r="E1147" i="3"/>
  <c r="D1147" i="3"/>
  <c r="E1115" i="3"/>
  <c r="D1115" i="3"/>
  <c r="D1051" i="3"/>
  <c r="E1051" i="3"/>
  <c r="E1532" i="3"/>
  <c r="D1532" i="3"/>
  <c r="D1468" i="3"/>
  <c r="E1468" i="3"/>
  <c r="E1372" i="3"/>
  <c r="D1372" i="3"/>
  <c r="D1308" i="3"/>
  <c r="E1308" i="3"/>
  <c r="E1180" i="3"/>
  <c r="D1180" i="3"/>
  <c r="D1052" i="3"/>
  <c r="E1052" i="3"/>
  <c r="D1819" i="3"/>
  <c r="E1819" i="3"/>
  <c r="D1621" i="3"/>
  <c r="E1621" i="3"/>
  <c r="D1652" i="3"/>
  <c r="E1920" i="3"/>
  <c r="E1792" i="3"/>
  <c r="D101" i="3"/>
  <c r="E325" i="3"/>
  <c r="E413" i="3"/>
  <c r="D902" i="3"/>
  <c r="D1625" i="3"/>
  <c r="D1436" i="3"/>
  <c r="E1328" i="3"/>
  <c r="E1200" i="3"/>
  <c r="E1654" i="3"/>
  <c r="E1782" i="3"/>
  <c r="E1610" i="3"/>
  <c r="E100" i="3"/>
  <c r="D734" i="3"/>
  <c r="E1083" i="3"/>
  <c r="E1507" i="3"/>
  <c r="E1148" i="3"/>
  <c r="E1512" i="3"/>
  <c r="E1655" i="3"/>
  <c r="E1050" i="3"/>
  <c r="E1812" i="3"/>
  <c r="E17" i="3"/>
  <c r="D970" i="3"/>
  <c r="E1903" i="3"/>
  <c r="D169" i="3"/>
  <c r="E1374" i="3"/>
  <c r="E1445" i="3"/>
  <c r="E945" i="3"/>
  <c r="D945" i="3"/>
  <c r="E762" i="3"/>
  <c r="D762" i="3"/>
  <c r="E521" i="3"/>
  <c r="D521" i="3"/>
  <c r="E41" i="3"/>
  <c r="D41" i="3"/>
  <c r="E833" i="3"/>
  <c r="D833" i="3"/>
  <c r="D37" i="3"/>
  <c r="E37" i="3"/>
  <c r="D389" i="3"/>
  <c r="E389" i="3"/>
  <c r="E477" i="3"/>
  <c r="D477" i="3"/>
  <c r="E806" i="3"/>
  <c r="D806" i="3"/>
  <c r="E638" i="3"/>
  <c r="D638" i="3"/>
  <c r="D485" i="3"/>
  <c r="E485" i="3"/>
  <c r="D1751" i="3"/>
  <c r="E1751" i="3"/>
  <c r="E1034" i="3"/>
  <c r="D1034" i="3"/>
  <c r="D1186" i="3"/>
  <c r="E1186" i="3"/>
  <c r="E1482" i="3"/>
  <c r="D1482" i="3"/>
  <c r="D1427" i="3"/>
  <c r="E1427" i="3"/>
  <c r="D1542" i="3"/>
  <c r="E1542" i="3"/>
  <c r="D1314" i="3"/>
  <c r="E1314" i="3"/>
  <c r="E1417" i="3"/>
  <c r="D1417" i="3"/>
  <c r="D1975" i="3"/>
  <c r="E1975" i="3"/>
  <c r="D277" i="3"/>
  <c r="E277" i="3"/>
  <c r="D1794" i="3"/>
  <c r="E1794" i="3"/>
  <c r="D1463" i="3"/>
  <c r="E1463" i="3"/>
  <c r="D1431" i="3"/>
  <c r="E1431" i="3"/>
  <c r="D1399" i="3"/>
  <c r="E1399" i="3"/>
  <c r="D1325" i="3"/>
  <c r="E1325" i="3"/>
  <c r="E1281" i="3"/>
  <c r="D1281" i="3"/>
  <c r="E1272" i="3"/>
  <c r="D1272" i="3"/>
  <c r="D1599" i="3"/>
  <c r="E1599" i="3"/>
  <c r="D1739" i="3"/>
  <c r="E1739" i="3"/>
  <c r="E1612" i="3"/>
  <c r="D1612" i="3"/>
  <c r="E1708" i="3"/>
  <c r="D1708" i="3"/>
  <c r="E1073" i="3"/>
  <c r="D1073" i="3"/>
  <c r="D1530" i="3"/>
  <c r="E1530" i="3"/>
  <c r="D1174" i="3"/>
  <c r="E1174" i="3"/>
  <c r="D1551" i="3"/>
  <c r="E1551" i="3"/>
  <c r="E710" i="3"/>
  <c r="D710" i="3"/>
  <c r="D1464" i="3"/>
  <c r="E1464" i="3"/>
  <c r="D1408" i="3"/>
  <c r="E1408" i="3"/>
  <c r="E1294" i="3"/>
  <c r="D1294" i="3"/>
  <c r="E966" i="3"/>
  <c r="D966" i="3"/>
  <c r="D1256" i="3"/>
  <c r="E1256" i="3"/>
  <c r="D1170" i="3"/>
  <c r="E1170" i="3"/>
  <c r="D1787" i="3"/>
  <c r="E1787" i="3"/>
  <c r="E1251" i="3"/>
  <c r="D1251" i="3"/>
  <c r="D1124" i="3"/>
  <c r="E1124" i="3"/>
  <c r="D1541" i="3"/>
  <c r="E1541" i="3"/>
  <c r="E1573" i="3"/>
  <c r="D1573" i="3"/>
  <c r="E1715" i="3"/>
  <c r="D1715" i="3"/>
  <c r="D1799" i="3"/>
  <c r="E1799" i="3"/>
  <c r="E862" i="3"/>
  <c r="D862" i="3"/>
  <c r="E337" i="3"/>
  <c r="D337" i="3"/>
  <c r="D854" i="3"/>
  <c r="E854" i="3"/>
  <c r="E513" i="3"/>
  <c r="D513" i="3"/>
  <c r="D1759" i="3"/>
  <c r="E1759" i="3"/>
  <c r="E1951" i="3"/>
  <c r="D1951" i="3"/>
  <c r="D822" i="3"/>
  <c r="E822" i="3"/>
  <c r="E461" i="3"/>
  <c r="D461" i="3"/>
  <c r="D373" i="3"/>
  <c r="E373" i="3"/>
  <c r="E1667" i="3"/>
  <c r="D1667" i="3"/>
  <c r="D205" i="3"/>
  <c r="E205" i="3"/>
  <c r="E565" i="3"/>
  <c r="D565" i="3"/>
  <c r="E650" i="3"/>
  <c r="D650" i="3"/>
  <c r="D906" i="3"/>
  <c r="E906" i="3"/>
  <c r="D313" i="3"/>
  <c r="E313" i="3"/>
  <c r="D185" i="3"/>
  <c r="E185" i="3"/>
  <c r="D773" i="3"/>
  <c r="E773" i="3"/>
  <c r="D574" i="3"/>
  <c r="E574" i="3"/>
  <c r="D1379" i="3"/>
  <c r="E1379" i="3"/>
  <c r="D1910" i="3"/>
  <c r="E1910" i="3"/>
  <c r="D1846" i="3"/>
  <c r="E1846" i="3"/>
  <c r="D1199" i="3"/>
  <c r="E1199" i="3"/>
  <c r="E798" i="3"/>
  <c r="D798" i="3"/>
  <c r="D1642" i="3"/>
  <c r="E1642" i="3"/>
  <c r="D1706" i="3"/>
  <c r="E1706" i="3"/>
  <c r="D1834" i="3"/>
  <c r="E1834" i="3"/>
  <c r="D1898" i="3"/>
  <c r="E1898" i="3"/>
  <c r="D1313" i="3"/>
  <c r="E1313" i="3"/>
  <c r="D1543" i="3"/>
  <c r="E1543" i="3"/>
  <c r="D1783" i="3"/>
  <c r="E1783" i="3"/>
  <c r="D1979" i="3"/>
  <c r="E1979" i="3"/>
  <c r="D1972" i="3"/>
  <c r="E1972" i="3"/>
  <c r="D1413" i="3"/>
  <c r="E1413" i="3"/>
  <c r="E1230" i="3"/>
  <c r="D1230" i="3"/>
  <c r="D1153" i="3"/>
  <c r="E1153" i="3"/>
  <c r="D1069" i="3"/>
  <c r="E1069" i="3"/>
  <c r="D1538" i="3"/>
  <c r="E1538" i="3"/>
  <c r="D1336" i="3"/>
  <c r="E1336" i="3"/>
  <c r="E1222" i="3"/>
  <c r="D1222" i="3"/>
  <c r="D1635" i="3"/>
  <c r="E1635" i="3"/>
  <c r="D1458" i="3"/>
  <c r="E1458" i="3"/>
  <c r="D1991" i="3"/>
  <c r="E1991" i="3"/>
  <c r="E276" i="3"/>
  <c r="D276" i="3"/>
  <c r="E1653" i="3"/>
  <c r="D1653" i="3"/>
  <c r="E1775" i="3"/>
  <c r="D1775" i="3"/>
  <c r="E674" i="3"/>
  <c r="D674" i="3"/>
  <c r="E353" i="3"/>
  <c r="D353" i="3"/>
  <c r="D1296" i="3"/>
  <c r="E1296" i="3"/>
  <c r="D1253" i="3"/>
  <c r="E1253" i="3"/>
  <c r="D1624" i="3"/>
  <c r="E1624" i="3"/>
  <c r="E1381" i="3"/>
  <c r="D1684" i="3"/>
  <c r="E825" i="3"/>
  <c r="D293" i="3"/>
  <c r="D469" i="3"/>
  <c r="D758" i="3"/>
  <c r="D726" i="3"/>
  <c r="D1111" i="3"/>
  <c r="D1179" i="3"/>
  <c r="E1404" i="3"/>
  <c r="E1967" i="3"/>
  <c r="E1962" i="3"/>
  <c r="E1276" i="3"/>
  <c r="E1577" i="3"/>
  <c r="E1304" i="3"/>
  <c r="E1423" i="3"/>
  <c r="E1738" i="3"/>
  <c r="E1084" i="3"/>
  <c r="D1546" i="3"/>
  <c r="E1915" i="3"/>
  <c r="E1851" i="3"/>
  <c r="E1579" i="3"/>
  <c r="D1382" i="3"/>
  <c r="E1185" i="3"/>
  <c r="D268" i="3"/>
  <c r="D702" i="3"/>
  <c r="E1827" i="3"/>
  <c r="E1093" i="3"/>
  <c r="E1173" i="3"/>
  <c r="D1588" i="3"/>
  <c r="E1497" i="3"/>
  <c r="E1409" i="3"/>
  <c r="E1880" i="3"/>
  <c r="E1984" i="3"/>
  <c r="E1752" i="3"/>
  <c r="D549" i="3"/>
  <c r="E53" i="3"/>
  <c r="E145" i="3"/>
  <c r="E269" i="3"/>
  <c r="E301" i="3"/>
  <c r="E918" i="3"/>
  <c r="D870" i="3"/>
  <c r="E376" i="3"/>
  <c r="E1191" i="3"/>
  <c r="E1391" i="3"/>
  <c r="E1674" i="3"/>
  <c r="E1248" i="3"/>
  <c r="E1392" i="3"/>
  <c r="D1243" i="3"/>
  <c r="D590" i="3"/>
  <c r="E1899" i="3"/>
  <c r="D1627" i="3"/>
  <c r="E1042" i="3"/>
  <c r="E1074" i="3"/>
  <c r="E1154" i="3"/>
  <c r="D1053" i="3"/>
  <c r="D1149" i="3"/>
  <c r="D294" i="3"/>
  <c r="E1010" i="3"/>
  <c r="D257" i="3"/>
  <c r="E1996" i="3"/>
  <c r="D1246" i="3"/>
  <c r="D557" i="3"/>
  <c r="E486" i="3"/>
  <c r="D486" i="3"/>
  <c r="D425" i="3"/>
  <c r="E425" i="3"/>
  <c r="E894" i="3"/>
  <c r="D894" i="3"/>
  <c r="D562" i="3"/>
  <c r="E562" i="3"/>
  <c r="D300" i="3"/>
  <c r="E300" i="3"/>
  <c r="D1990" i="3"/>
  <c r="E1990" i="3"/>
  <c r="D1862" i="3"/>
  <c r="E1862" i="3"/>
  <c r="D1606" i="3"/>
  <c r="E1606" i="3"/>
  <c r="D1177" i="3"/>
  <c r="E1177" i="3"/>
  <c r="D1570" i="3"/>
  <c r="E1570" i="3"/>
  <c r="D1698" i="3"/>
  <c r="E1698" i="3"/>
  <c r="D1826" i="3"/>
  <c r="E1826" i="3"/>
  <c r="D1922" i="3"/>
  <c r="E1922" i="3"/>
  <c r="D1424" i="3"/>
  <c r="E1424" i="3"/>
  <c r="D1346" i="3"/>
  <c r="E1346" i="3"/>
  <c r="E1548" i="3"/>
  <c r="D1548" i="3"/>
  <c r="D1804" i="3"/>
  <c r="E1804" i="3"/>
  <c r="D1389" i="3"/>
  <c r="E1389" i="3"/>
  <c r="D1225" i="3"/>
  <c r="E1225" i="3"/>
  <c r="D1129" i="3"/>
  <c r="E1129" i="3"/>
  <c r="D1400" i="3"/>
  <c r="E1400" i="3"/>
  <c r="D1165" i="3"/>
  <c r="E1165" i="3"/>
  <c r="D1506" i="3"/>
  <c r="E1506" i="3"/>
  <c r="D1617" i="3"/>
  <c r="E1617" i="3"/>
  <c r="D1879" i="3"/>
  <c r="E1879" i="3"/>
  <c r="D1298" i="3"/>
  <c r="E1298" i="3"/>
  <c r="D1128" i="3"/>
  <c r="E1128" i="3"/>
  <c r="D1086" i="3"/>
  <c r="E1086" i="3"/>
  <c r="D1569" i="3"/>
  <c r="E1569" i="3"/>
  <c r="E926" i="3"/>
  <c r="D926" i="3"/>
  <c r="E1540" i="3"/>
  <c r="D1540" i="3"/>
  <c r="D1412" i="3"/>
  <c r="E1412" i="3"/>
  <c r="D1092" i="3"/>
  <c r="E1092" i="3"/>
  <c r="D1971" i="3"/>
  <c r="E1971" i="3"/>
  <c r="D690" i="3"/>
  <c r="E690" i="3"/>
  <c r="E994" i="3"/>
  <c r="D994" i="3"/>
  <c r="E289" i="3"/>
  <c r="D289" i="3"/>
  <c r="E1552" i="3"/>
  <c r="E889" i="3"/>
  <c r="E189" i="3"/>
  <c r="D1091" i="3"/>
  <c r="E1123" i="3"/>
  <c r="E1239" i="3"/>
  <c r="D1890" i="3"/>
  <c r="D598" i="3"/>
  <c r="E1252" i="3"/>
  <c r="E1120" i="3"/>
  <c r="E1066" i="3"/>
  <c r="E1178" i="3"/>
  <c r="E1338" i="3"/>
  <c r="E1361" i="3"/>
  <c r="E1900" i="3"/>
  <c r="E1734" i="3"/>
  <c r="E1602" i="3"/>
  <c r="D849" i="3"/>
  <c r="E849" i="3"/>
  <c r="D733" i="3"/>
  <c r="E733" i="3"/>
  <c r="D746" i="3"/>
  <c r="E746" i="3"/>
  <c r="D938" i="3"/>
  <c r="E938" i="3"/>
  <c r="D345" i="3"/>
  <c r="E345" i="3"/>
  <c r="D121" i="3"/>
  <c r="E121" i="3"/>
  <c r="E454" i="3"/>
  <c r="D454" i="3"/>
  <c r="D198" i="3"/>
  <c r="E198" i="3"/>
  <c r="D273" i="3"/>
  <c r="D1326" i="3"/>
  <c r="E193" i="3"/>
  <c r="D193" i="3"/>
  <c r="E497" i="3"/>
  <c r="D497" i="3"/>
  <c r="E958" i="3"/>
  <c r="D958" i="3"/>
  <c r="D786" i="3"/>
  <c r="E786" i="3"/>
  <c r="E546" i="3"/>
  <c r="D546" i="3"/>
  <c r="D1659" i="3"/>
  <c r="E1659" i="3"/>
  <c r="D1072" i="3"/>
  <c r="E1072" i="3"/>
  <c r="D1376" i="3"/>
  <c r="E1376" i="3"/>
  <c r="D1113" i="3"/>
  <c r="E1113" i="3"/>
  <c r="D1718" i="3"/>
  <c r="E1718" i="3"/>
  <c r="D1590" i="3"/>
  <c r="E1590" i="3"/>
  <c r="D1494" i="3"/>
  <c r="E1494" i="3"/>
  <c r="D1285" i="3"/>
  <c r="E1285" i="3"/>
  <c r="D1369" i="3"/>
  <c r="E1369" i="3"/>
  <c r="D1433" i="3"/>
  <c r="E1433" i="3"/>
  <c r="E1664" i="3"/>
  <c r="D1664" i="3"/>
  <c r="E24" i="3"/>
  <c r="D24" i="3"/>
  <c r="E448" i="3"/>
  <c r="D448" i="3"/>
  <c r="D1866" i="3"/>
  <c r="E1866" i="3"/>
  <c r="D1994" i="3"/>
  <c r="E1994" i="3"/>
  <c r="D1487" i="3"/>
  <c r="E1487" i="3"/>
  <c r="D1229" i="3"/>
  <c r="E1229" i="3"/>
  <c r="D1077" i="3"/>
  <c r="E1077" i="3"/>
  <c r="E1534" i="3"/>
  <c r="D1534" i="3"/>
  <c r="D1102" i="3"/>
  <c r="E1102" i="3"/>
  <c r="E706" i="3"/>
  <c r="D706" i="3"/>
  <c r="D1748" i="3"/>
  <c r="E1748" i="3"/>
  <c r="D1844" i="3"/>
  <c r="E1844" i="3"/>
  <c r="D1876" i="3"/>
  <c r="E1876" i="3"/>
  <c r="D1940" i="3"/>
  <c r="E1940" i="3"/>
  <c r="D2004" i="3"/>
  <c r="E2004" i="3"/>
  <c r="D1257" i="3"/>
  <c r="E1257" i="3"/>
  <c r="D1215" i="3"/>
  <c r="E1215" i="3"/>
  <c r="D1061" i="3"/>
  <c r="E1061" i="3"/>
  <c r="D1078" i="3"/>
  <c r="E1078" i="3"/>
  <c r="D882" i="3"/>
  <c r="E882" i="3"/>
  <c r="D1450" i="3"/>
  <c r="E1450" i="3"/>
  <c r="E1575" i="3"/>
  <c r="D1575" i="3"/>
  <c r="D1767" i="3"/>
  <c r="E1767" i="3"/>
  <c r="E642" i="3"/>
  <c r="D642" i="3"/>
  <c r="E449" i="3"/>
  <c r="D449" i="3"/>
  <c r="D1288" i="3"/>
  <c r="E1288" i="3"/>
  <c r="D1118" i="3"/>
  <c r="E1118" i="3"/>
  <c r="D1032" i="3"/>
  <c r="E1032" i="3"/>
  <c r="E670" i="3"/>
  <c r="D670" i="3"/>
  <c r="E310" i="3"/>
  <c r="D310" i="3"/>
  <c r="D1340" i="3"/>
  <c r="E1340" i="3"/>
  <c r="D1212" i="3"/>
  <c r="E1212" i="3"/>
  <c r="D1549" i="3"/>
  <c r="E1549" i="3"/>
  <c r="D1581" i="3"/>
  <c r="E1581" i="3"/>
  <c r="D1735" i="3"/>
  <c r="E1735" i="3"/>
  <c r="E480" i="3"/>
  <c r="D480" i="3"/>
  <c r="E465" i="3"/>
  <c r="D465" i="3"/>
  <c r="E898" i="3"/>
  <c r="D898" i="3"/>
  <c r="E846" i="3"/>
  <c r="D846" i="3"/>
  <c r="E930" i="3"/>
  <c r="D930" i="3"/>
  <c r="E525" i="3"/>
  <c r="D525" i="3"/>
  <c r="E1009" i="3"/>
  <c r="D1009" i="3"/>
  <c r="E881" i="3"/>
  <c r="D881" i="3"/>
  <c r="D637" i="3"/>
  <c r="E637" i="3"/>
  <c r="E374" i="3"/>
  <c r="D374" i="3"/>
  <c r="E305" i="3"/>
  <c r="D305" i="3"/>
  <c r="D464" i="3"/>
  <c r="E464" i="3"/>
  <c r="D172" i="3"/>
  <c r="E172" i="3"/>
  <c r="D1926" i="3"/>
  <c r="E1926" i="3"/>
  <c r="D1798" i="3"/>
  <c r="E1798" i="3"/>
  <c r="D1670" i="3"/>
  <c r="E1670" i="3"/>
  <c r="D1555" i="3"/>
  <c r="E1555" i="3"/>
  <c r="D1730" i="3"/>
  <c r="E1730" i="3"/>
  <c r="D1495" i="3"/>
  <c r="E1495" i="3"/>
  <c r="E1367" i="3"/>
  <c r="D1367" i="3"/>
  <c r="D1198" i="3"/>
  <c r="E1198" i="3"/>
  <c r="E401" i="3"/>
  <c r="D401" i="3"/>
  <c r="E1580" i="3"/>
  <c r="D1580" i="3"/>
  <c r="D1740" i="3"/>
  <c r="E1740" i="3"/>
  <c r="E1868" i="3"/>
  <c r="D1868" i="3"/>
  <c r="D1932" i="3"/>
  <c r="E1932" i="3"/>
  <c r="D1964" i="3"/>
  <c r="E1964" i="3"/>
  <c r="D1311" i="3"/>
  <c r="E1311" i="3"/>
  <c r="D1472" i="3"/>
  <c r="E1472" i="3"/>
  <c r="D1795" i="3"/>
  <c r="E1795" i="3"/>
  <c r="E384" i="3"/>
  <c r="D384" i="3"/>
  <c r="D1037" i="3"/>
  <c r="E1037" i="3"/>
  <c r="E1238" i="3"/>
  <c r="D1238" i="3"/>
  <c r="D1723" i="3"/>
  <c r="E1723" i="3"/>
  <c r="E28" i="3"/>
  <c r="D28" i="3"/>
  <c r="D1611" i="3"/>
  <c r="E1611" i="3"/>
  <c r="D1508" i="3"/>
  <c r="E1508" i="3"/>
  <c r="D1476" i="3"/>
  <c r="E1476" i="3"/>
  <c r="D1188" i="3"/>
  <c r="E1188" i="3"/>
  <c r="D1156" i="3"/>
  <c r="E1156" i="3"/>
  <c r="D1695" i="3"/>
  <c r="E1695" i="3"/>
  <c r="E16" i="3"/>
  <c r="D16" i="3"/>
  <c r="E1453" i="3"/>
  <c r="E1744" i="3"/>
  <c r="E472" i="3"/>
  <c r="E1348" i="3"/>
  <c r="D910" i="3"/>
  <c r="E1444" i="3"/>
  <c r="E1219" i="3"/>
  <c r="E1858" i="3"/>
  <c r="D20" i="3"/>
  <c r="E1643" i="3"/>
  <c r="D1214" i="3"/>
  <c r="E1085" i="3"/>
  <c r="D1421" i="3"/>
  <c r="E1353" i="3"/>
  <c r="E722" i="3"/>
  <c r="D606" i="3"/>
  <c r="E1645" i="3"/>
  <c r="E1384" i="3"/>
  <c r="D220" i="3"/>
  <c r="E1197" i="3"/>
  <c r="E1033" i="3"/>
  <c r="E1466" i="3"/>
  <c r="D738" i="3"/>
  <c r="E2003" i="3"/>
  <c r="E1349" i="3"/>
  <c r="D1509" i="3"/>
  <c r="E1481" i="3"/>
  <c r="E1600" i="3"/>
  <c r="E1808" i="3"/>
  <c r="E1872" i="3"/>
  <c r="E1936" i="3"/>
  <c r="E2000" i="3"/>
  <c r="E214" i="3"/>
  <c r="E629" i="3"/>
  <c r="E52" i="3"/>
  <c r="D1187" i="3"/>
  <c r="D1986" i="3"/>
  <c r="D118" i="3"/>
  <c r="D292" i="3"/>
  <c r="E1315" i="3"/>
  <c r="E1183" i="3"/>
  <c r="E1496" i="3"/>
  <c r="E1456" i="3"/>
  <c r="E1770" i="3"/>
  <c r="E1930" i="3"/>
  <c r="E1519" i="3"/>
  <c r="E1974" i="3"/>
  <c r="E488" i="3"/>
  <c r="D1280" i="3"/>
  <c r="D1283" i="3"/>
  <c r="D182" i="3"/>
  <c r="D1703" i="3"/>
  <c r="E1060" i="3"/>
  <c r="E1883" i="3"/>
  <c r="E1675" i="3"/>
  <c r="E1567" i="3"/>
  <c r="E1122" i="3"/>
  <c r="E1202" i="3"/>
  <c r="E1330" i="3"/>
  <c r="E1350" i="3"/>
  <c r="D1426" i="3"/>
  <c r="E1478" i="3"/>
  <c r="D1117" i="3"/>
  <c r="E1269" i="3"/>
  <c r="D1297" i="3"/>
  <c r="E1908" i="3"/>
  <c r="E1772" i="3"/>
  <c r="E57" i="3"/>
  <c r="E473" i="3"/>
  <c r="D978" i="3"/>
  <c r="E810" i="3"/>
  <c r="E626" i="3"/>
  <c r="D602" i="3"/>
  <c r="E1316" i="3"/>
  <c r="E1666" i="3"/>
  <c r="D502" i="3"/>
  <c r="E1500" i="3"/>
  <c r="E1859" i="3"/>
  <c r="E1065" i="3"/>
  <c r="E1780" i="3"/>
  <c r="D1676" i="3"/>
  <c r="E1490" i="3"/>
  <c r="E725" i="3"/>
  <c r="E841" i="3"/>
  <c r="E969" i="3"/>
  <c r="D61" i="3"/>
  <c r="D129" i="3"/>
  <c r="D265" i="3"/>
  <c r="E597" i="3"/>
  <c r="D645" i="3"/>
  <c r="D221" i="3"/>
  <c r="D390" i="3"/>
  <c r="D701" i="3"/>
  <c r="D817" i="3"/>
  <c r="D201" i="3"/>
  <c r="D393" i="3"/>
  <c r="D457" i="3"/>
  <c r="D150" i="3"/>
  <c r="D709" i="3"/>
  <c r="D573" i="3"/>
  <c r="D105" i="3"/>
  <c r="D329" i="3"/>
  <c r="D905" i="3"/>
  <c r="D93" i="3"/>
  <c r="D177" i="3"/>
  <c r="D253" i="3"/>
  <c r="D73" i="3"/>
  <c r="D153" i="3"/>
  <c r="D1025" i="3"/>
  <c r="D666" i="3"/>
  <c r="E262" i="3"/>
  <c r="D246" i="3"/>
  <c r="D230" i="3"/>
  <c r="D518" i="3"/>
  <c r="D233" i="3"/>
  <c r="D297" i="3"/>
  <c r="D897" i="3"/>
  <c r="D794" i="3"/>
  <c r="D986" i="3"/>
  <c r="D278" i="3"/>
  <c r="D789" i="3"/>
  <c r="D953" i="3"/>
  <c r="D137" i="3"/>
  <c r="D781" i="3"/>
  <c r="D922" i="3"/>
  <c r="D70" i="3"/>
  <c r="E86" i="3"/>
  <c r="E109" i="3"/>
  <c r="E326" i="3"/>
  <c r="E842" i="3"/>
  <c r="D803" i="3"/>
  <c r="D685" i="3"/>
  <c r="D809" i="3"/>
  <c r="D45" i="3"/>
  <c r="D197" i="3"/>
  <c r="D669" i="3"/>
  <c r="D913" i="3"/>
  <c r="D89" i="3"/>
  <c r="D249" i="3"/>
  <c r="D377" i="3"/>
  <c r="D505" i="3"/>
  <c r="D778" i="3"/>
  <c r="D33" i="3"/>
  <c r="D929" i="3"/>
  <c r="D97" i="3"/>
  <c r="E358" i="3"/>
  <c r="E634" i="3"/>
  <c r="D698" i="3"/>
  <c r="D954" i="3"/>
  <c r="D134" i="3"/>
  <c r="D717" i="3"/>
  <c r="D49" i="3"/>
  <c r="E166" i="3"/>
  <c r="D166" i="3"/>
  <c r="E749" i="3"/>
  <c r="D749" i="3"/>
  <c r="E621" i="3"/>
  <c r="D621" i="3"/>
  <c r="E113" i="3"/>
  <c r="D113" i="3"/>
  <c r="D865" i="3"/>
  <c r="D826" i="3"/>
  <c r="D65" i="3"/>
  <c r="D25" i="3"/>
  <c r="D589" i="3"/>
  <c r="D81" i="3"/>
  <c r="E342" i="3"/>
  <c r="D342" i="3"/>
  <c r="E102" i="3"/>
  <c r="D102" i="3"/>
  <c r="E961" i="3"/>
  <c r="D961" i="3"/>
  <c r="D890" i="3"/>
  <c r="D470" i="3"/>
  <c r="G10" i="1"/>
  <c r="H10" i="1" s="1"/>
  <c r="E730" i="3"/>
  <c r="D730" i="3"/>
  <c r="E11" i="1"/>
  <c r="F11" i="1" s="1"/>
  <c r="C12" i="1"/>
  <c r="E38" i="3"/>
  <c r="D38" i="3"/>
  <c r="D1665" i="3"/>
  <c r="E1665" i="3"/>
  <c r="D1681" i="3"/>
  <c r="E1681" i="3"/>
  <c r="D1697" i="3"/>
  <c r="E1697" i="3"/>
  <c r="D1713" i="3"/>
  <c r="E1713" i="3"/>
  <c r="D1729" i="3"/>
  <c r="E1729" i="3"/>
  <c r="D1745" i="3"/>
  <c r="E1745" i="3"/>
  <c r="D1753" i="3"/>
  <c r="E1753" i="3"/>
  <c r="D1769" i="3"/>
  <c r="E1769" i="3"/>
  <c r="D1777" i="3"/>
  <c r="E1777" i="3"/>
  <c r="D1785" i="3"/>
  <c r="E1785" i="3"/>
  <c r="D1793" i="3"/>
  <c r="E1793" i="3"/>
  <c r="D1801" i="3"/>
  <c r="E1801" i="3"/>
  <c r="D1809" i="3"/>
  <c r="E1809" i="3"/>
  <c r="D1817" i="3"/>
  <c r="E1817" i="3"/>
  <c r="D1825" i="3"/>
  <c r="E1825" i="3"/>
  <c r="D1833" i="3"/>
  <c r="E1833" i="3"/>
  <c r="D1841" i="3"/>
  <c r="E1841" i="3"/>
  <c r="D1849" i="3"/>
  <c r="E1849" i="3"/>
  <c r="D1857" i="3"/>
  <c r="E1857" i="3"/>
  <c r="D1865" i="3"/>
  <c r="E1865" i="3"/>
  <c r="D1873" i="3"/>
  <c r="E1873" i="3"/>
  <c r="D1881" i="3"/>
  <c r="E1881" i="3"/>
  <c r="D1889" i="3"/>
  <c r="E1889" i="3"/>
  <c r="D1897" i="3"/>
  <c r="E1897" i="3"/>
  <c r="D1905" i="3"/>
  <c r="E1905" i="3"/>
  <c r="D1913" i="3"/>
  <c r="E1913" i="3"/>
  <c r="D1921" i="3"/>
  <c r="E1921" i="3"/>
  <c r="D1929" i="3"/>
  <c r="E1929" i="3"/>
  <c r="D1937" i="3"/>
  <c r="E1937" i="3"/>
  <c r="D1945" i="3"/>
  <c r="E1945" i="3"/>
  <c r="D1953" i="3"/>
  <c r="E1953" i="3"/>
  <c r="D1961" i="3"/>
  <c r="E1961" i="3"/>
  <c r="D1969" i="3"/>
  <c r="E1969" i="3"/>
  <c r="D1977" i="3"/>
  <c r="E1977" i="3"/>
  <c r="D1985" i="3"/>
  <c r="E1985" i="3"/>
  <c r="D1993" i="3"/>
  <c r="E1993" i="3"/>
  <c r="D2001" i="3"/>
  <c r="E2001" i="3"/>
  <c r="D2009" i="3"/>
  <c r="E2009" i="3"/>
  <c r="E18" i="3"/>
  <c r="D18" i="3"/>
  <c r="E26" i="3"/>
  <c r="D26" i="3"/>
  <c r="D1537" i="3"/>
  <c r="E1537" i="3"/>
  <c r="E31" i="3"/>
  <c r="D31" i="3"/>
  <c r="E48" i="3"/>
  <c r="D48" i="3"/>
  <c r="E64" i="3"/>
  <c r="D64" i="3"/>
  <c r="E80" i="3"/>
  <c r="D80" i="3"/>
  <c r="E96" i="3"/>
  <c r="D96" i="3"/>
  <c r="E112" i="3"/>
  <c r="D112" i="3"/>
  <c r="E128" i="3"/>
  <c r="D128" i="3"/>
  <c r="E144" i="3"/>
  <c r="D144" i="3"/>
  <c r="E160" i="3"/>
  <c r="D160" i="3"/>
  <c r="E176" i="3"/>
  <c r="D176" i="3"/>
  <c r="E192" i="3"/>
  <c r="D192" i="3"/>
  <c r="E208" i="3"/>
  <c r="D208" i="3"/>
  <c r="E224" i="3"/>
  <c r="D224" i="3"/>
  <c r="E240" i="3"/>
  <c r="D240" i="3"/>
  <c r="E256" i="3"/>
  <c r="D256" i="3"/>
  <c r="E272" i="3"/>
  <c r="D272" i="3"/>
  <c r="E288" i="3"/>
  <c r="D288" i="3"/>
  <c r="E304" i="3"/>
  <c r="D304" i="3"/>
  <c r="E320" i="3"/>
  <c r="D320" i="3"/>
  <c r="E336" i="3"/>
  <c r="D336" i="3"/>
  <c r="E344" i="3"/>
  <c r="D344" i="3"/>
  <c r="E352" i="3"/>
  <c r="D352" i="3"/>
  <c r="E360" i="3"/>
  <c r="D360" i="3"/>
  <c r="E368" i="3"/>
  <c r="D368" i="3"/>
  <c r="E380" i="3"/>
  <c r="D380" i="3"/>
  <c r="E396" i="3"/>
  <c r="D396" i="3"/>
  <c r="E412" i="3"/>
  <c r="D412" i="3"/>
  <c r="E428" i="3"/>
  <c r="D428" i="3"/>
  <c r="E444" i="3"/>
  <c r="D444" i="3"/>
  <c r="E460" i="3"/>
  <c r="D460" i="3"/>
  <c r="E476" i="3"/>
  <c r="D476" i="3"/>
  <c r="E492" i="3"/>
  <c r="D492" i="3"/>
  <c r="E508" i="3"/>
  <c r="D508" i="3"/>
  <c r="E524" i="3"/>
  <c r="D524" i="3"/>
  <c r="E536" i="3"/>
  <c r="D536" i="3"/>
  <c r="E544" i="3"/>
  <c r="D544" i="3"/>
  <c r="E552" i="3"/>
  <c r="D552" i="3"/>
  <c r="E560" i="3"/>
  <c r="D560" i="3"/>
  <c r="E568" i="3"/>
  <c r="D568" i="3"/>
  <c r="E576" i="3"/>
  <c r="D576" i="3"/>
  <c r="E584" i="3"/>
  <c r="D584" i="3"/>
  <c r="E592" i="3"/>
  <c r="D592" i="3"/>
  <c r="E600" i="3"/>
  <c r="D600" i="3"/>
  <c r="E608" i="3"/>
  <c r="D608" i="3"/>
  <c r="E616" i="3"/>
  <c r="D616" i="3"/>
  <c r="E624" i="3"/>
  <c r="D624" i="3"/>
  <c r="E632" i="3"/>
  <c r="D632" i="3"/>
  <c r="E640" i="3"/>
  <c r="D640" i="3"/>
  <c r="E648" i="3"/>
  <c r="D648" i="3"/>
  <c r="E656" i="3"/>
  <c r="D656" i="3"/>
  <c r="E664" i="3"/>
  <c r="D664" i="3"/>
  <c r="E672" i="3"/>
  <c r="D672" i="3"/>
  <c r="E680" i="3"/>
  <c r="D680" i="3"/>
  <c r="E688" i="3"/>
  <c r="D688" i="3"/>
  <c r="E696" i="3"/>
  <c r="D696" i="3"/>
  <c r="E704" i="3"/>
  <c r="D704" i="3"/>
  <c r="E712" i="3"/>
  <c r="D712" i="3"/>
  <c r="E720" i="3"/>
  <c r="D720" i="3"/>
  <c r="E728" i="3"/>
  <c r="D728" i="3"/>
  <c r="E736" i="3"/>
  <c r="D736" i="3"/>
  <c r="E744" i="3"/>
  <c r="D744" i="3"/>
  <c r="E752" i="3"/>
  <c r="D752" i="3"/>
  <c r="E760" i="3"/>
  <c r="D760" i="3"/>
  <c r="E768" i="3"/>
  <c r="D768" i="3"/>
  <c r="E776" i="3"/>
  <c r="D776" i="3"/>
  <c r="E784" i="3"/>
  <c r="D784" i="3"/>
  <c r="E792" i="3"/>
  <c r="D792" i="3"/>
  <c r="E800" i="3"/>
  <c r="D800" i="3"/>
  <c r="D1673" i="3"/>
  <c r="E1673" i="3"/>
  <c r="D1689" i="3"/>
  <c r="E1689" i="3"/>
  <c r="D1705" i="3"/>
  <c r="E1705" i="3"/>
  <c r="D1721" i="3"/>
  <c r="E1721" i="3"/>
  <c r="D1737" i="3"/>
  <c r="E1737" i="3"/>
  <c r="D1761" i="3"/>
  <c r="E1761" i="3"/>
  <c r="D1661" i="3"/>
  <c r="E1661" i="3"/>
  <c r="D1669" i="3"/>
  <c r="E1669" i="3"/>
  <c r="D1677" i="3"/>
  <c r="E1677" i="3"/>
  <c r="D1685" i="3"/>
  <c r="E1685" i="3"/>
  <c r="D1693" i="3"/>
  <c r="E1693" i="3"/>
  <c r="D1701" i="3"/>
  <c r="E1701" i="3"/>
  <c r="D1709" i="3"/>
  <c r="E1709" i="3"/>
  <c r="D1717" i="3"/>
  <c r="E1717" i="3"/>
  <c r="D1725" i="3"/>
  <c r="E1725" i="3"/>
  <c r="D1733" i="3"/>
  <c r="E1733" i="3"/>
  <c r="D1741" i="3"/>
  <c r="E1741" i="3"/>
  <c r="D1749" i="3"/>
  <c r="E1749" i="3"/>
  <c r="D1757" i="3"/>
  <c r="E1757" i="3"/>
  <c r="D1765" i="3"/>
  <c r="E1765" i="3"/>
  <c r="D1773" i="3"/>
  <c r="E1773" i="3"/>
  <c r="D1781" i="3"/>
  <c r="E1781" i="3"/>
  <c r="D1789" i="3"/>
  <c r="E1789" i="3"/>
  <c r="D1797" i="3"/>
  <c r="E1797" i="3"/>
  <c r="D1805" i="3"/>
  <c r="E1805" i="3"/>
  <c r="D1813" i="3"/>
  <c r="E1813" i="3"/>
  <c r="D1821" i="3"/>
  <c r="E1821" i="3"/>
  <c r="D1829" i="3"/>
  <c r="E1829" i="3"/>
  <c r="D1837" i="3"/>
  <c r="E1837" i="3"/>
  <c r="D1845" i="3"/>
  <c r="E1845" i="3"/>
  <c r="D1853" i="3"/>
  <c r="E1853" i="3"/>
  <c r="D1861" i="3"/>
  <c r="E1861" i="3"/>
  <c r="D1869" i="3"/>
  <c r="E1869" i="3"/>
  <c r="D1877" i="3"/>
  <c r="E1877" i="3"/>
  <c r="D1885" i="3"/>
  <c r="E1885" i="3"/>
  <c r="D1893" i="3"/>
  <c r="E1893" i="3"/>
  <c r="D1901" i="3"/>
  <c r="E1901" i="3"/>
  <c r="D1909" i="3"/>
  <c r="E1909" i="3"/>
  <c r="D1917" i="3"/>
  <c r="E1917" i="3"/>
  <c r="D1925" i="3"/>
  <c r="E1925" i="3"/>
  <c r="D1933" i="3"/>
  <c r="E1933" i="3"/>
  <c r="D1941" i="3"/>
  <c r="E1941" i="3"/>
  <c r="D1949" i="3"/>
  <c r="E1949" i="3"/>
  <c r="D1957" i="3"/>
  <c r="E1957" i="3"/>
  <c r="D1965" i="3"/>
  <c r="E1965" i="3"/>
  <c r="D1973" i="3"/>
  <c r="E1973" i="3"/>
  <c r="D1981" i="3"/>
  <c r="E1981" i="3"/>
  <c r="D1989" i="3"/>
  <c r="E1989" i="3"/>
  <c r="D1997" i="3"/>
  <c r="E1997" i="3"/>
  <c r="D2005" i="3"/>
  <c r="E2005" i="3"/>
  <c r="E14" i="3"/>
  <c r="D14" i="3"/>
  <c r="E22" i="3"/>
  <c r="D22" i="3"/>
  <c r="E30" i="3"/>
  <c r="D30" i="3"/>
  <c r="E15" i="3"/>
  <c r="D15" i="3"/>
  <c r="E40" i="3"/>
  <c r="D40" i="3"/>
  <c r="E56" i="3"/>
  <c r="D56" i="3"/>
  <c r="E72" i="3"/>
  <c r="D72" i="3"/>
  <c r="E88" i="3"/>
  <c r="D88" i="3"/>
  <c r="E104" i="3"/>
  <c r="D104" i="3"/>
  <c r="E120" i="3"/>
  <c r="D120" i="3"/>
  <c r="E136" i="3"/>
  <c r="D136" i="3"/>
  <c r="E152" i="3"/>
  <c r="D152" i="3"/>
  <c r="E168" i="3"/>
  <c r="D168" i="3"/>
  <c r="E184" i="3"/>
  <c r="D184" i="3"/>
  <c r="E200" i="3"/>
  <c r="D200" i="3"/>
  <c r="E216" i="3"/>
  <c r="D216" i="3"/>
  <c r="E232" i="3"/>
  <c r="D232" i="3"/>
  <c r="E248" i="3"/>
  <c r="D248" i="3"/>
  <c r="E264" i="3"/>
  <c r="D264" i="3"/>
  <c r="E280" i="3"/>
  <c r="D280" i="3"/>
  <c r="E296" i="3"/>
  <c r="D296" i="3"/>
  <c r="E312" i="3"/>
  <c r="D312" i="3"/>
  <c r="E328" i="3"/>
  <c r="D328" i="3"/>
  <c r="E340" i="3"/>
  <c r="D340" i="3"/>
  <c r="E348" i="3"/>
  <c r="D348" i="3"/>
  <c r="E356" i="3"/>
  <c r="D356" i="3"/>
  <c r="E364" i="3"/>
  <c r="D364" i="3"/>
  <c r="E372" i="3"/>
  <c r="D372" i="3"/>
  <c r="E388" i="3"/>
  <c r="D388" i="3"/>
  <c r="E404" i="3"/>
  <c r="D404" i="3"/>
  <c r="E420" i="3"/>
  <c r="D420" i="3"/>
  <c r="E436" i="3"/>
  <c r="D436" i="3"/>
  <c r="E452" i="3"/>
  <c r="D452" i="3"/>
  <c r="E468" i="3"/>
  <c r="D468" i="3"/>
  <c r="E484" i="3"/>
  <c r="D484" i="3"/>
  <c r="E500" i="3"/>
  <c r="D500" i="3"/>
  <c r="E516" i="3"/>
  <c r="D516" i="3"/>
  <c r="E532" i="3"/>
  <c r="D532" i="3"/>
  <c r="E540" i="3"/>
  <c r="D540" i="3"/>
  <c r="E548" i="3"/>
  <c r="D548" i="3"/>
  <c r="E556" i="3"/>
  <c r="D556" i="3"/>
  <c r="E564" i="3"/>
  <c r="D564" i="3"/>
  <c r="E572" i="3"/>
  <c r="D572" i="3"/>
  <c r="E580" i="3"/>
  <c r="D580" i="3"/>
  <c r="E588" i="3"/>
  <c r="D588" i="3"/>
  <c r="E596" i="3"/>
  <c r="D596" i="3"/>
  <c r="E604" i="3"/>
  <c r="D604" i="3"/>
  <c r="E612" i="3"/>
  <c r="D612" i="3"/>
  <c r="E620" i="3"/>
  <c r="D620" i="3"/>
  <c r="E628" i="3"/>
  <c r="D628" i="3"/>
  <c r="E636" i="3"/>
  <c r="D636" i="3"/>
  <c r="E644" i="3"/>
  <c r="D644" i="3"/>
  <c r="E652" i="3"/>
  <c r="D652" i="3"/>
  <c r="E660" i="3"/>
  <c r="D660" i="3"/>
  <c r="E668" i="3"/>
  <c r="D668" i="3"/>
  <c r="E808" i="3"/>
  <c r="D808" i="3"/>
  <c r="E816" i="3"/>
  <c r="D816" i="3"/>
  <c r="E824" i="3"/>
  <c r="D824" i="3"/>
  <c r="E832" i="3"/>
  <c r="D832" i="3"/>
  <c r="E840" i="3"/>
  <c r="D840" i="3"/>
  <c r="E848" i="3"/>
  <c r="D848" i="3"/>
  <c r="E856" i="3"/>
  <c r="D856" i="3"/>
  <c r="E864" i="3"/>
  <c r="D864" i="3"/>
  <c r="E872" i="3"/>
  <c r="D872" i="3"/>
  <c r="E880" i="3"/>
  <c r="D880" i="3"/>
  <c r="E888" i="3"/>
  <c r="D888" i="3"/>
  <c r="E896" i="3"/>
  <c r="D896" i="3"/>
  <c r="E904" i="3"/>
  <c r="D904" i="3"/>
  <c r="E912" i="3"/>
  <c r="D912" i="3"/>
  <c r="E920" i="3"/>
  <c r="D920" i="3"/>
  <c r="E928" i="3"/>
  <c r="D928" i="3"/>
  <c r="E936" i="3"/>
  <c r="D936" i="3"/>
  <c r="E944" i="3"/>
  <c r="D944" i="3"/>
  <c r="E952" i="3"/>
  <c r="D952" i="3"/>
  <c r="E960" i="3"/>
  <c r="D960" i="3"/>
  <c r="E968" i="3"/>
  <c r="D968" i="3"/>
  <c r="E976" i="3"/>
  <c r="D976" i="3"/>
  <c r="E984" i="3"/>
  <c r="D984" i="3"/>
  <c r="E992" i="3"/>
  <c r="D992" i="3"/>
  <c r="E1000" i="3"/>
  <c r="D1000" i="3"/>
  <c r="E1008" i="3"/>
  <c r="D1008" i="3"/>
  <c r="E1014" i="3"/>
  <c r="D1014" i="3"/>
  <c r="E1018" i="3"/>
  <c r="D1018" i="3"/>
  <c r="E1022" i="3"/>
  <c r="D1022" i="3"/>
  <c r="E1026" i="3"/>
  <c r="D1026" i="3"/>
  <c r="E529" i="3"/>
  <c r="D529" i="3"/>
  <c r="E523" i="3"/>
  <c r="D523" i="3"/>
  <c r="E515" i="3"/>
  <c r="D515" i="3"/>
  <c r="E507" i="3"/>
  <c r="D507" i="3"/>
  <c r="E499" i="3"/>
  <c r="D499" i="3"/>
  <c r="E491" i="3"/>
  <c r="D491" i="3"/>
  <c r="E483" i="3"/>
  <c r="D483" i="3"/>
  <c r="E475" i="3"/>
  <c r="D475" i="3"/>
  <c r="E467" i="3"/>
  <c r="D467" i="3"/>
  <c r="E459" i="3"/>
  <c r="D459" i="3"/>
  <c r="E451" i="3"/>
  <c r="D451" i="3"/>
  <c r="E443" i="3"/>
  <c r="D443" i="3"/>
  <c r="E435" i="3"/>
  <c r="D435" i="3"/>
  <c r="E427" i="3"/>
  <c r="D427" i="3"/>
  <c r="E419" i="3"/>
  <c r="D419" i="3"/>
  <c r="E411" i="3"/>
  <c r="D411" i="3"/>
  <c r="E403" i="3"/>
  <c r="D403" i="3"/>
  <c r="E395" i="3"/>
  <c r="D395" i="3"/>
  <c r="E387" i="3"/>
  <c r="D387" i="3"/>
  <c r="E379" i="3"/>
  <c r="D379" i="3"/>
  <c r="E371" i="3"/>
  <c r="D371" i="3"/>
  <c r="E363" i="3"/>
  <c r="D363" i="3"/>
  <c r="E355" i="3"/>
  <c r="D355" i="3"/>
  <c r="E347" i="3"/>
  <c r="D347" i="3"/>
  <c r="E339" i="3"/>
  <c r="D339" i="3"/>
  <c r="E331" i="3"/>
  <c r="D331" i="3"/>
  <c r="E323" i="3"/>
  <c r="D323" i="3"/>
  <c r="E315" i="3"/>
  <c r="D315" i="3"/>
  <c r="E307" i="3"/>
  <c r="D307" i="3"/>
  <c r="E299" i="3"/>
  <c r="D299" i="3"/>
  <c r="E291" i="3"/>
  <c r="D291" i="3"/>
  <c r="E283" i="3"/>
  <c r="D283" i="3"/>
  <c r="E275" i="3"/>
  <c r="D275" i="3"/>
  <c r="E267" i="3"/>
  <c r="D267" i="3"/>
  <c r="E259" i="3"/>
  <c r="D259" i="3"/>
  <c r="E251" i="3"/>
  <c r="D251" i="3"/>
  <c r="E243" i="3"/>
  <c r="D243" i="3"/>
  <c r="E235" i="3"/>
  <c r="D235" i="3"/>
  <c r="E227" i="3"/>
  <c r="D227" i="3"/>
  <c r="E219" i="3"/>
  <c r="D219" i="3"/>
  <c r="E211" i="3"/>
  <c r="D211" i="3"/>
  <c r="E203" i="3"/>
  <c r="D203" i="3"/>
  <c r="E195" i="3"/>
  <c r="D195" i="3"/>
  <c r="E187" i="3"/>
  <c r="D187" i="3"/>
  <c r="E173" i="3"/>
  <c r="D173" i="3"/>
  <c r="E157" i="3"/>
  <c r="D157" i="3"/>
  <c r="E141" i="3"/>
  <c r="D141" i="3"/>
  <c r="E125" i="3"/>
  <c r="D125" i="3"/>
  <c r="E115" i="3"/>
  <c r="D115" i="3"/>
  <c r="E107" i="3"/>
  <c r="D107" i="3"/>
  <c r="E99" i="3"/>
  <c r="D99" i="3"/>
  <c r="E91" i="3"/>
  <c r="D91" i="3"/>
  <c r="E83" i="3"/>
  <c r="D83" i="3"/>
  <c r="E75" i="3"/>
  <c r="D75" i="3"/>
  <c r="E67" i="3"/>
  <c r="D67" i="3"/>
  <c r="E59" i="3"/>
  <c r="D59" i="3"/>
  <c r="E51" i="3"/>
  <c r="D51" i="3"/>
  <c r="E43" i="3"/>
  <c r="D43" i="3"/>
  <c r="E35" i="3"/>
  <c r="D35" i="3"/>
  <c r="E21" i="3"/>
  <c r="D21" i="3"/>
  <c r="D10" i="3"/>
  <c r="E10" i="3"/>
  <c r="E1013" i="3"/>
  <c r="D1013" i="3"/>
  <c r="E997" i="3"/>
  <c r="D997" i="3"/>
  <c r="E981" i="3"/>
  <c r="D981" i="3"/>
  <c r="E965" i="3"/>
  <c r="D965" i="3"/>
  <c r="E949" i="3"/>
  <c r="D949" i="3"/>
  <c r="E933" i="3"/>
  <c r="D933" i="3"/>
  <c r="E917" i="3"/>
  <c r="D917" i="3"/>
  <c r="E901" i="3"/>
  <c r="D901" i="3"/>
  <c r="E885" i="3"/>
  <c r="D885" i="3"/>
  <c r="E869" i="3"/>
  <c r="D869" i="3"/>
  <c r="E853" i="3"/>
  <c r="D853" i="3"/>
  <c r="E837" i="3"/>
  <c r="D837" i="3"/>
  <c r="E821" i="3"/>
  <c r="D821" i="3"/>
  <c r="E805" i="3"/>
  <c r="D805" i="3"/>
  <c r="E797" i="3"/>
  <c r="D797" i="3"/>
  <c r="E785" i="3"/>
  <c r="D785" i="3"/>
  <c r="E769" i="3"/>
  <c r="D769" i="3"/>
  <c r="E753" i="3"/>
  <c r="D753" i="3"/>
  <c r="E737" i="3"/>
  <c r="D737" i="3"/>
  <c r="E721" i="3"/>
  <c r="D721" i="3"/>
  <c r="E705" i="3"/>
  <c r="D705" i="3"/>
  <c r="E689" i="3"/>
  <c r="D689" i="3"/>
  <c r="E673" i="3"/>
  <c r="D673" i="3"/>
  <c r="E657" i="3"/>
  <c r="D657" i="3"/>
  <c r="E641" i="3"/>
  <c r="D641" i="3"/>
  <c r="E625" i="3"/>
  <c r="D625" i="3"/>
  <c r="E609" i="3"/>
  <c r="D609" i="3"/>
  <c r="E593" i="3"/>
  <c r="D593" i="3"/>
  <c r="E577" i="3"/>
  <c r="D577" i="3"/>
  <c r="E561" i="3"/>
  <c r="D561" i="3"/>
  <c r="E545" i="3"/>
  <c r="D545" i="3"/>
  <c r="E526" i="3"/>
  <c r="D526" i="3"/>
  <c r="E494" i="3"/>
  <c r="D494" i="3"/>
  <c r="E462" i="3"/>
  <c r="D462" i="3"/>
  <c r="E430" i="3"/>
  <c r="D430" i="3"/>
  <c r="E398" i="3"/>
  <c r="D398" i="3"/>
  <c r="E366" i="3"/>
  <c r="D366" i="3"/>
  <c r="E334" i="3"/>
  <c r="D334" i="3"/>
  <c r="E302" i="3"/>
  <c r="D302" i="3"/>
  <c r="E270" i="3"/>
  <c r="D270" i="3"/>
  <c r="E238" i="3"/>
  <c r="D238" i="3"/>
  <c r="E206" i="3"/>
  <c r="D206" i="3"/>
  <c r="E174" i="3"/>
  <c r="D174" i="3"/>
  <c r="E142" i="3"/>
  <c r="D142" i="3"/>
  <c r="E110" i="3"/>
  <c r="D110" i="3"/>
  <c r="E78" i="3"/>
  <c r="D78" i="3"/>
  <c r="E46" i="3"/>
  <c r="D46" i="3"/>
  <c r="E183" i="3"/>
  <c r="D183" i="3"/>
  <c r="E175" i="3"/>
  <c r="D175" i="3"/>
  <c r="E167" i="3"/>
  <c r="D167" i="3"/>
  <c r="E159" i="3"/>
  <c r="D159" i="3"/>
  <c r="E151" i="3"/>
  <c r="D151" i="3"/>
  <c r="E143" i="3"/>
  <c r="D143" i="3"/>
  <c r="E135" i="3"/>
  <c r="D135" i="3"/>
  <c r="E127" i="3"/>
  <c r="D127" i="3"/>
  <c r="E1027" i="3"/>
  <c r="D1027" i="3"/>
  <c r="E1019" i="3"/>
  <c r="D1019" i="3"/>
  <c r="E1011" i="3"/>
  <c r="D1011" i="3"/>
  <c r="E1003" i="3"/>
  <c r="D1003" i="3"/>
  <c r="E995" i="3"/>
  <c r="D995" i="3"/>
  <c r="E987" i="3"/>
  <c r="D987" i="3"/>
  <c r="E979" i="3"/>
  <c r="D979" i="3"/>
  <c r="E971" i="3"/>
  <c r="D971" i="3"/>
  <c r="E963" i="3"/>
  <c r="D963" i="3"/>
  <c r="E955" i="3"/>
  <c r="D955" i="3"/>
  <c r="E947" i="3"/>
  <c r="D947" i="3"/>
  <c r="E939" i="3"/>
  <c r="D939" i="3"/>
  <c r="E931" i="3"/>
  <c r="D931" i="3"/>
  <c r="E923" i="3"/>
  <c r="D923" i="3"/>
  <c r="E915" i="3"/>
  <c r="D915" i="3"/>
  <c r="E907" i="3"/>
  <c r="D907" i="3"/>
  <c r="E899" i="3"/>
  <c r="D899" i="3"/>
  <c r="E891" i="3"/>
  <c r="D891" i="3"/>
  <c r="E883" i="3"/>
  <c r="D883" i="3"/>
  <c r="E875" i="3"/>
  <c r="D875" i="3"/>
  <c r="E867" i="3"/>
  <c r="D867" i="3"/>
  <c r="E859" i="3"/>
  <c r="D859" i="3"/>
  <c r="E851" i="3"/>
  <c r="D851" i="3"/>
  <c r="E843" i="3"/>
  <c r="D843" i="3"/>
  <c r="E835" i="3"/>
  <c r="D835" i="3"/>
  <c r="E827" i="3"/>
  <c r="D827" i="3"/>
  <c r="E819" i="3"/>
  <c r="D819" i="3"/>
  <c r="E811" i="3"/>
  <c r="D811" i="3"/>
  <c r="E791" i="3"/>
  <c r="D791" i="3"/>
  <c r="E783" i="3"/>
  <c r="D783" i="3"/>
  <c r="E775" i="3"/>
  <c r="D775" i="3"/>
  <c r="E767" i="3"/>
  <c r="D767" i="3"/>
  <c r="E759" i="3"/>
  <c r="D759" i="3"/>
  <c r="E751" i="3"/>
  <c r="D751" i="3"/>
  <c r="E743" i="3"/>
  <c r="D743" i="3"/>
  <c r="E735" i="3"/>
  <c r="D735" i="3"/>
  <c r="E727" i="3"/>
  <c r="D727" i="3"/>
  <c r="E719" i="3"/>
  <c r="D719" i="3"/>
  <c r="E711" i="3"/>
  <c r="D711" i="3"/>
  <c r="E703" i="3"/>
  <c r="D703" i="3"/>
  <c r="E695" i="3"/>
  <c r="D695" i="3"/>
  <c r="E687" i="3"/>
  <c r="D687" i="3"/>
  <c r="E679" i="3"/>
  <c r="D679" i="3"/>
  <c r="E671" i="3"/>
  <c r="D671" i="3"/>
  <c r="E663" i="3"/>
  <c r="D663" i="3"/>
  <c r="E655" i="3"/>
  <c r="D655" i="3"/>
  <c r="E647" i="3"/>
  <c r="D647" i="3"/>
  <c r="E639" i="3"/>
  <c r="D639" i="3"/>
  <c r="E631" i="3"/>
  <c r="D631" i="3"/>
  <c r="E623" i="3"/>
  <c r="D623" i="3"/>
  <c r="E615" i="3"/>
  <c r="D615" i="3"/>
  <c r="E607" i="3"/>
  <c r="D607" i="3"/>
  <c r="E599" i="3"/>
  <c r="D599" i="3"/>
  <c r="E591" i="3"/>
  <c r="D591" i="3"/>
  <c r="E583" i="3"/>
  <c r="D583" i="3"/>
  <c r="E575" i="3"/>
  <c r="D575" i="3"/>
  <c r="E567" i="3"/>
  <c r="D567" i="3"/>
  <c r="E559" i="3"/>
  <c r="D559" i="3"/>
  <c r="E551" i="3"/>
  <c r="D551" i="3"/>
  <c r="E543" i="3"/>
  <c r="D543" i="3"/>
  <c r="E535" i="3"/>
  <c r="D535" i="3"/>
  <c r="E522" i="3"/>
  <c r="D522" i="3"/>
  <c r="E506" i="3"/>
  <c r="D506" i="3"/>
  <c r="E490" i="3"/>
  <c r="D490" i="3"/>
  <c r="E474" i="3"/>
  <c r="D474" i="3"/>
  <c r="E458" i="3"/>
  <c r="D458" i="3"/>
  <c r="E442" i="3"/>
  <c r="D442" i="3"/>
  <c r="E426" i="3"/>
  <c r="D426" i="3"/>
  <c r="E410" i="3"/>
  <c r="D410" i="3"/>
  <c r="E394" i="3"/>
  <c r="D394" i="3"/>
  <c r="E378" i="3"/>
  <c r="D378" i="3"/>
  <c r="E362" i="3"/>
  <c r="D362" i="3"/>
  <c r="E346" i="3"/>
  <c r="D346" i="3"/>
  <c r="E330" i="3"/>
  <c r="D330" i="3"/>
  <c r="E314" i="3"/>
  <c r="D314" i="3"/>
  <c r="E298" i="3"/>
  <c r="D298" i="3"/>
  <c r="E282" i="3"/>
  <c r="D282" i="3"/>
  <c r="E266" i="3"/>
  <c r="D266" i="3"/>
  <c r="E250" i="3"/>
  <c r="D250" i="3"/>
  <c r="E234" i="3"/>
  <c r="D234" i="3"/>
  <c r="E218" i="3"/>
  <c r="D218" i="3"/>
  <c r="E202" i="3"/>
  <c r="D202" i="3"/>
  <c r="E186" i="3"/>
  <c r="D186" i="3"/>
  <c r="E170" i="3"/>
  <c r="D170" i="3"/>
  <c r="E154" i="3"/>
  <c r="D154" i="3"/>
  <c r="E138" i="3"/>
  <c r="D138" i="3"/>
  <c r="E122" i="3"/>
  <c r="D122" i="3"/>
  <c r="E106" i="3"/>
  <c r="D106" i="3"/>
  <c r="E90" i="3"/>
  <c r="D90" i="3"/>
  <c r="E74" i="3"/>
  <c r="D74" i="3"/>
  <c r="E58" i="3"/>
  <c r="D58" i="3"/>
  <c r="E42" i="3"/>
  <c r="D42" i="3"/>
  <c r="E19" i="3"/>
  <c r="D19" i="3"/>
  <c r="E676" i="3"/>
  <c r="D676" i="3"/>
  <c r="E684" i="3"/>
  <c r="D684" i="3"/>
  <c r="E692" i="3"/>
  <c r="D692" i="3"/>
  <c r="E700" i="3"/>
  <c r="D700" i="3"/>
  <c r="E708" i="3"/>
  <c r="D708" i="3"/>
  <c r="E716" i="3"/>
  <c r="D716" i="3"/>
  <c r="E724" i="3"/>
  <c r="D724" i="3"/>
  <c r="E732" i="3"/>
  <c r="D732" i="3"/>
  <c r="E740" i="3"/>
  <c r="D740" i="3"/>
  <c r="E748" i="3"/>
  <c r="D748" i="3"/>
  <c r="E756" i="3"/>
  <c r="D756" i="3"/>
  <c r="E764" i="3"/>
  <c r="D764" i="3"/>
  <c r="E772" i="3"/>
  <c r="D772" i="3"/>
  <c r="E780" i="3"/>
  <c r="D780" i="3"/>
  <c r="E788" i="3"/>
  <c r="D788" i="3"/>
  <c r="E796" i="3"/>
  <c r="D796" i="3"/>
  <c r="E804" i="3"/>
  <c r="D804" i="3"/>
  <c r="E812" i="3"/>
  <c r="D812" i="3"/>
  <c r="E820" i="3"/>
  <c r="D820" i="3"/>
  <c r="E828" i="3"/>
  <c r="D828" i="3"/>
  <c r="E836" i="3"/>
  <c r="D836" i="3"/>
  <c r="E844" i="3"/>
  <c r="D844" i="3"/>
  <c r="E852" i="3"/>
  <c r="D852" i="3"/>
  <c r="E860" i="3"/>
  <c r="D860" i="3"/>
  <c r="E868" i="3"/>
  <c r="D868" i="3"/>
  <c r="E876" i="3"/>
  <c r="D876" i="3"/>
  <c r="E884" i="3"/>
  <c r="D884" i="3"/>
  <c r="E892" i="3"/>
  <c r="D892" i="3"/>
  <c r="E900" i="3"/>
  <c r="D900" i="3"/>
  <c r="E908" i="3"/>
  <c r="D908" i="3"/>
  <c r="E916" i="3"/>
  <c r="D916" i="3"/>
  <c r="E924" i="3"/>
  <c r="D924" i="3"/>
  <c r="E932" i="3"/>
  <c r="D932" i="3"/>
  <c r="E940" i="3"/>
  <c r="D940" i="3"/>
  <c r="E948" i="3"/>
  <c r="D948" i="3"/>
  <c r="E956" i="3"/>
  <c r="D956" i="3"/>
  <c r="E964" i="3"/>
  <c r="D964" i="3"/>
  <c r="E972" i="3"/>
  <c r="D972" i="3"/>
  <c r="E980" i="3"/>
  <c r="D980" i="3"/>
  <c r="E988" i="3"/>
  <c r="D988" i="3"/>
  <c r="E996" i="3"/>
  <c r="D996" i="3"/>
  <c r="E1004" i="3"/>
  <c r="D1004" i="3"/>
  <c r="E1012" i="3"/>
  <c r="D1012" i="3"/>
  <c r="E1016" i="3"/>
  <c r="D1016" i="3"/>
  <c r="E1020" i="3"/>
  <c r="D1020" i="3"/>
  <c r="E1024" i="3"/>
  <c r="D1024" i="3"/>
  <c r="E1028" i="3"/>
  <c r="D1028" i="3"/>
  <c r="E531" i="3"/>
  <c r="D531" i="3"/>
  <c r="E527" i="3"/>
  <c r="D527" i="3"/>
  <c r="E519" i="3"/>
  <c r="D519" i="3"/>
  <c r="E511" i="3"/>
  <c r="D511" i="3"/>
  <c r="E503" i="3"/>
  <c r="D503" i="3"/>
  <c r="E495" i="3"/>
  <c r="D495" i="3"/>
  <c r="E487" i="3"/>
  <c r="D487" i="3"/>
  <c r="E479" i="3"/>
  <c r="D479" i="3"/>
  <c r="E471" i="3"/>
  <c r="D471" i="3"/>
  <c r="E463" i="3"/>
  <c r="D463" i="3"/>
  <c r="E455" i="3"/>
  <c r="D455" i="3"/>
  <c r="E447" i="3"/>
  <c r="D447" i="3"/>
  <c r="E439" i="3"/>
  <c r="D439" i="3"/>
  <c r="E431" i="3"/>
  <c r="D431" i="3"/>
  <c r="E423" i="3"/>
  <c r="D423" i="3"/>
  <c r="E415" i="3"/>
  <c r="D415" i="3"/>
  <c r="E407" i="3"/>
  <c r="D407" i="3"/>
  <c r="E399" i="3"/>
  <c r="D399" i="3"/>
  <c r="E391" i="3"/>
  <c r="D391" i="3"/>
  <c r="E383" i="3"/>
  <c r="D383" i="3"/>
  <c r="E375" i="3"/>
  <c r="D375" i="3"/>
  <c r="E367" i="3"/>
  <c r="D367" i="3"/>
  <c r="E359" i="3"/>
  <c r="D359" i="3"/>
  <c r="E351" i="3"/>
  <c r="D351" i="3"/>
  <c r="E343" i="3"/>
  <c r="D343" i="3"/>
  <c r="E335" i="3"/>
  <c r="D335" i="3"/>
  <c r="E327" i="3"/>
  <c r="D327" i="3"/>
  <c r="E319" i="3"/>
  <c r="D319" i="3"/>
  <c r="E311" i="3"/>
  <c r="D311" i="3"/>
  <c r="E303" i="3"/>
  <c r="D303" i="3"/>
  <c r="E295" i="3"/>
  <c r="D295" i="3"/>
  <c r="E287" i="3"/>
  <c r="D287" i="3"/>
  <c r="E279" i="3"/>
  <c r="D279" i="3"/>
  <c r="E271" i="3"/>
  <c r="D271" i="3"/>
  <c r="E263" i="3"/>
  <c r="D263" i="3"/>
  <c r="E255" i="3"/>
  <c r="D255" i="3"/>
  <c r="E247" i="3"/>
  <c r="D247" i="3"/>
  <c r="E239" i="3"/>
  <c r="D239" i="3"/>
  <c r="E231" i="3"/>
  <c r="D231" i="3"/>
  <c r="E223" i="3"/>
  <c r="D223" i="3"/>
  <c r="E215" i="3"/>
  <c r="D215" i="3"/>
  <c r="E207" i="3"/>
  <c r="D207" i="3"/>
  <c r="E199" i="3"/>
  <c r="D199" i="3"/>
  <c r="E191" i="3"/>
  <c r="D191" i="3"/>
  <c r="E181" i="3"/>
  <c r="D181" i="3"/>
  <c r="E165" i="3"/>
  <c r="D165" i="3"/>
  <c r="E149" i="3"/>
  <c r="D149" i="3"/>
  <c r="E133" i="3"/>
  <c r="D133" i="3"/>
  <c r="E119" i="3"/>
  <c r="D119" i="3"/>
  <c r="E111" i="3"/>
  <c r="D111" i="3"/>
  <c r="E103" i="3"/>
  <c r="D103" i="3"/>
  <c r="E95" i="3"/>
  <c r="D95" i="3"/>
  <c r="E87" i="3"/>
  <c r="D87" i="3"/>
  <c r="E79" i="3"/>
  <c r="D79" i="3"/>
  <c r="E71" i="3"/>
  <c r="D71" i="3"/>
  <c r="E63" i="3"/>
  <c r="D63" i="3"/>
  <c r="E55" i="3"/>
  <c r="D55" i="3"/>
  <c r="E47" i="3"/>
  <c r="D47" i="3"/>
  <c r="E39" i="3"/>
  <c r="D39" i="3"/>
  <c r="E29" i="3"/>
  <c r="D29" i="3"/>
  <c r="D11" i="3"/>
  <c r="E11" i="3"/>
  <c r="E1021" i="3"/>
  <c r="D1021" i="3"/>
  <c r="E1005" i="3"/>
  <c r="D1005" i="3"/>
  <c r="E989" i="3"/>
  <c r="D989" i="3"/>
  <c r="E973" i="3"/>
  <c r="D973" i="3"/>
  <c r="E957" i="3"/>
  <c r="D957" i="3"/>
  <c r="E941" i="3"/>
  <c r="D941" i="3"/>
  <c r="E925" i="3"/>
  <c r="D925" i="3"/>
  <c r="E909" i="3"/>
  <c r="D909" i="3"/>
  <c r="E893" i="3"/>
  <c r="D893" i="3"/>
  <c r="E877" i="3"/>
  <c r="D877" i="3"/>
  <c r="E861" i="3"/>
  <c r="D861" i="3"/>
  <c r="E845" i="3"/>
  <c r="D845" i="3"/>
  <c r="E829" i="3"/>
  <c r="D829" i="3"/>
  <c r="E813" i="3"/>
  <c r="D813" i="3"/>
  <c r="E801" i="3"/>
  <c r="D801" i="3"/>
  <c r="E793" i="3"/>
  <c r="D793" i="3"/>
  <c r="E777" i="3"/>
  <c r="D777" i="3"/>
  <c r="E761" i="3"/>
  <c r="D761" i="3"/>
  <c r="E745" i="3"/>
  <c r="D745" i="3"/>
  <c r="E729" i="3"/>
  <c r="D729" i="3"/>
  <c r="E713" i="3"/>
  <c r="D713" i="3"/>
  <c r="E697" i="3"/>
  <c r="D697" i="3"/>
  <c r="E681" i="3"/>
  <c r="D681" i="3"/>
  <c r="E665" i="3"/>
  <c r="D665" i="3"/>
  <c r="E649" i="3"/>
  <c r="D649" i="3"/>
  <c r="E633" i="3"/>
  <c r="D633" i="3"/>
  <c r="E617" i="3"/>
  <c r="D617" i="3"/>
  <c r="E601" i="3"/>
  <c r="D601" i="3"/>
  <c r="E585" i="3"/>
  <c r="D585" i="3"/>
  <c r="E569" i="3"/>
  <c r="D569" i="3"/>
  <c r="E553" i="3"/>
  <c r="D553" i="3"/>
  <c r="E537" i="3"/>
  <c r="D537" i="3"/>
  <c r="E510" i="3"/>
  <c r="D510" i="3"/>
  <c r="E478" i="3"/>
  <c r="D478" i="3"/>
  <c r="E446" i="3"/>
  <c r="D446" i="3"/>
  <c r="E414" i="3"/>
  <c r="D414" i="3"/>
  <c r="E382" i="3"/>
  <c r="D382" i="3"/>
  <c r="E350" i="3"/>
  <c r="D350" i="3"/>
  <c r="E318" i="3"/>
  <c r="D318" i="3"/>
  <c r="E286" i="3"/>
  <c r="D286" i="3"/>
  <c r="E254" i="3"/>
  <c r="D254" i="3"/>
  <c r="E222" i="3"/>
  <c r="D222" i="3"/>
  <c r="E190" i="3"/>
  <c r="D190" i="3"/>
  <c r="E158" i="3"/>
  <c r="D158" i="3"/>
  <c r="E126" i="3"/>
  <c r="D126" i="3"/>
  <c r="E94" i="3"/>
  <c r="D94" i="3"/>
  <c r="E62" i="3"/>
  <c r="D62" i="3"/>
  <c r="E27" i="3"/>
  <c r="D27" i="3"/>
  <c r="E179" i="3"/>
  <c r="D179" i="3"/>
  <c r="E171" i="3"/>
  <c r="D171" i="3"/>
  <c r="E163" i="3"/>
  <c r="D163" i="3"/>
  <c r="E155" i="3"/>
  <c r="D155" i="3"/>
  <c r="E147" i="3"/>
  <c r="D147" i="3"/>
  <c r="E139" i="3"/>
  <c r="D139" i="3"/>
  <c r="E131" i="3"/>
  <c r="D131" i="3"/>
  <c r="E123" i="3"/>
  <c r="D123" i="3"/>
  <c r="E1023" i="3"/>
  <c r="D1023" i="3"/>
  <c r="E1015" i="3"/>
  <c r="D1015" i="3"/>
  <c r="E1007" i="3"/>
  <c r="D1007" i="3"/>
  <c r="E999" i="3"/>
  <c r="D999" i="3"/>
  <c r="E991" i="3"/>
  <c r="D991" i="3"/>
  <c r="E983" i="3"/>
  <c r="D983" i="3"/>
  <c r="E975" i="3"/>
  <c r="D975" i="3"/>
  <c r="E967" i="3"/>
  <c r="D967" i="3"/>
  <c r="E959" i="3"/>
  <c r="D959" i="3"/>
  <c r="E951" i="3"/>
  <c r="D951" i="3"/>
  <c r="E943" i="3"/>
  <c r="D943" i="3"/>
  <c r="E935" i="3"/>
  <c r="D935" i="3"/>
  <c r="E927" i="3"/>
  <c r="D927" i="3"/>
  <c r="E919" i="3"/>
  <c r="D919" i="3"/>
  <c r="E911" i="3"/>
  <c r="D911" i="3"/>
  <c r="E903" i="3"/>
  <c r="D903" i="3"/>
  <c r="E895" i="3"/>
  <c r="D895" i="3"/>
  <c r="E887" i="3"/>
  <c r="D887" i="3"/>
  <c r="E879" i="3"/>
  <c r="D879" i="3"/>
  <c r="E871" i="3"/>
  <c r="D871" i="3"/>
  <c r="E863" i="3"/>
  <c r="D863" i="3"/>
  <c r="E855" i="3"/>
  <c r="D855" i="3"/>
  <c r="E847" i="3"/>
  <c r="D847" i="3"/>
  <c r="E839" i="3"/>
  <c r="D839" i="3"/>
  <c r="E831" i="3"/>
  <c r="D831" i="3"/>
  <c r="E823" i="3"/>
  <c r="D823" i="3"/>
  <c r="E815" i="3"/>
  <c r="D815" i="3"/>
  <c r="E807" i="3"/>
  <c r="D807" i="3"/>
  <c r="E787" i="3"/>
  <c r="D787" i="3"/>
  <c r="E779" i="3"/>
  <c r="D779" i="3"/>
  <c r="E771" i="3"/>
  <c r="D771" i="3"/>
  <c r="E763" i="3"/>
  <c r="D763" i="3"/>
  <c r="E755" i="3"/>
  <c r="D755" i="3"/>
  <c r="E747" i="3"/>
  <c r="D747" i="3"/>
  <c r="E739" i="3"/>
  <c r="D739" i="3"/>
  <c r="E731" i="3"/>
  <c r="D731" i="3"/>
  <c r="E723" i="3"/>
  <c r="D723" i="3"/>
  <c r="E715" i="3"/>
  <c r="D715" i="3"/>
  <c r="E707" i="3"/>
  <c r="D707" i="3"/>
  <c r="E699" i="3"/>
  <c r="D699" i="3"/>
  <c r="E691" i="3"/>
  <c r="D691" i="3"/>
  <c r="E683" i="3"/>
  <c r="D683" i="3"/>
  <c r="E675" i="3"/>
  <c r="D675" i="3"/>
  <c r="E667" i="3"/>
  <c r="D667" i="3"/>
  <c r="E659" i="3"/>
  <c r="D659" i="3"/>
  <c r="E651" i="3"/>
  <c r="D651" i="3"/>
  <c r="E643" i="3"/>
  <c r="D643" i="3"/>
  <c r="E635" i="3"/>
  <c r="D635" i="3"/>
  <c r="E627" i="3"/>
  <c r="D627" i="3"/>
  <c r="E619" i="3"/>
  <c r="D619" i="3"/>
  <c r="E611" i="3"/>
  <c r="D611" i="3"/>
  <c r="E603" i="3"/>
  <c r="D603" i="3"/>
  <c r="E595" i="3"/>
  <c r="D595" i="3"/>
  <c r="E587" i="3"/>
  <c r="D587" i="3"/>
  <c r="E579" i="3"/>
  <c r="D579" i="3"/>
  <c r="E571" i="3"/>
  <c r="D571" i="3"/>
  <c r="E563" i="3"/>
  <c r="D563" i="3"/>
  <c r="E555" i="3"/>
  <c r="D555" i="3"/>
  <c r="E547" i="3"/>
  <c r="D547" i="3"/>
  <c r="E539" i="3"/>
  <c r="D539" i="3"/>
  <c r="E530" i="3"/>
  <c r="D530" i="3"/>
  <c r="E514" i="3"/>
  <c r="D514" i="3"/>
  <c r="E498" i="3"/>
  <c r="D498" i="3"/>
  <c r="E482" i="3"/>
  <c r="D482" i="3"/>
  <c r="E466" i="3"/>
  <c r="D466" i="3"/>
  <c r="E450" i="3"/>
  <c r="D450" i="3"/>
  <c r="E434" i="3"/>
  <c r="D434" i="3"/>
  <c r="E418" i="3"/>
  <c r="D418" i="3"/>
  <c r="E402" i="3"/>
  <c r="D402" i="3"/>
  <c r="E386" i="3"/>
  <c r="D386" i="3"/>
  <c r="E370" i="3"/>
  <c r="D370" i="3"/>
  <c r="E354" i="3"/>
  <c r="D354" i="3"/>
  <c r="E338" i="3"/>
  <c r="D338" i="3"/>
  <c r="E322" i="3"/>
  <c r="D322" i="3"/>
  <c r="E306" i="3"/>
  <c r="D306" i="3"/>
  <c r="E290" i="3"/>
  <c r="D290" i="3"/>
  <c r="E274" i="3"/>
  <c r="D274" i="3"/>
  <c r="E258" i="3"/>
  <c r="D258" i="3"/>
  <c r="E242" i="3"/>
  <c r="D242" i="3"/>
  <c r="E226" i="3"/>
  <c r="D226" i="3"/>
  <c r="E210" i="3"/>
  <c r="D210" i="3"/>
  <c r="E194" i="3"/>
  <c r="D194" i="3"/>
  <c r="E178" i="3"/>
  <c r="D178" i="3"/>
  <c r="E162" i="3"/>
  <c r="D162" i="3"/>
  <c r="E146" i="3"/>
  <c r="D146" i="3"/>
  <c r="E130" i="3"/>
  <c r="D130" i="3"/>
  <c r="E114" i="3"/>
  <c r="D114" i="3"/>
  <c r="E98" i="3"/>
  <c r="D98" i="3"/>
  <c r="E82" i="3"/>
  <c r="D82" i="3"/>
  <c r="E66" i="3"/>
  <c r="D66" i="3"/>
  <c r="E50" i="3"/>
  <c r="D50" i="3"/>
  <c r="E34" i="3"/>
  <c r="D34" i="3"/>
  <c r="C13" i="1" l="1"/>
  <c r="E12" i="1"/>
  <c r="F12" i="1" s="1"/>
  <c r="G11" i="1"/>
  <c r="H11" i="1" s="1"/>
  <c r="I11" i="1" s="1"/>
  <c r="U10" i="1" s="1"/>
  <c r="D8" i="3"/>
  <c r="E8" i="3"/>
  <c r="G12" i="1" l="1"/>
  <c r="H12" i="1" s="1"/>
  <c r="I12" i="1" s="1"/>
  <c r="U11" i="1" s="1"/>
  <c r="C14" i="1"/>
  <c r="E13" i="1"/>
  <c r="C15" i="1" l="1"/>
  <c r="E14" i="1"/>
  <c r="G13" i="1"/>
  <c r="F13" i="1"/>
  <c r="G14" i="1" l="1"/>
  <c r="U13" i="1"/>
  <c r="E15" i="1"/>
  <c r="U14" i="1" s="1"/>
  <c r="C16" i="1"/>
  <c r="H13" i="1"/>
  <c r="F14" i="1"/>
  <c r="F15" i="1" l="1"/>
  <c r="I13" i="1"/>
  <c r="U12" i="1" s="1"/>
  <c r="G15" i="1"/>
  <c r="C17" i="1"/>
  <c r="E16" i="1"/>
  <c r="G16" i="1" s="1"/>
  <c r="H14" i="1"/>
  <c r="F16" i="1" l="1"/>
  <c r="H16" i="1" s="1"/>
  <c r="U15" i="1"/>
  <c r="H15" i="1"/>
  <c r="I14" i="1"/>
  <c r="E17" i="1"/>
  <c r="C18" i="1"/>
  <c r="I15" i="1"/>
  <c r="I16" i="1" l="1"/>
  <c r="G17" i="1"/>
  <c r="C19" i="1"/>
  <c r="E18" i="1"/>
  <c r="F17" i="1"/>
  <c r="U16" i="1"/>
  <c r="C20" i="1" l="1"/>
  <c r="E19" i="1"/>
  <c r="G18" i="1"/>
  <c r="F18" i="1"/>
  <c r="H17" i="1"/>
  <c r="U17" i="1"/>
  <c r="G19" i="1" l="1"/>
  <c r="U18" i="1"/>
  <c r="I17" i="1"/>
  <c r="C21" i="1"/>
  <c r="E20" i="1"/>
  <c r="F20" i="1" s="1"/>
  <c r="H18" i="1"/>
  <c r="F19" i="1"/>
  <c r="E21" i="1" l="1"/>
  <c r="U20" i="1" s="1"/>
  <c r="C22" i="1"/>
  <c r="I18" i="1"/>
  <c r="H19" i="1"/>
  <c r="G20" i="1"/>
  <c r="H20" i="1" s="1"/>
  <c r="U19" i="1"/>
  <c r="F21" i="1" l="1"/>
  <c r="G21" i="1"/>
  <c r="C23" i="1"/>
  <c r="E22" i="1"/>
  <c r="I20" i="1"/>
  <c r="I19" i="1"/>
  <c r="H21" i="1" l="1"/>
  <c r="I21" i="1" s="1"/>
  <c r="E23" i="1"/>
  <c r="G23" i="1" s="1"/>
  <c r="C24" i="1"/>
  <c r="G22" i="1"/>
  <c r="U21" i="1"/>
  <c r="F22" i="1"/>
  <c r="F23" i="1" l="1"/>
  <c r="H23" i="1" s="1"/>
  <c r="C25" i="1"/>
  <c r="E24" i="1"/>
  <c r="U23" i="1" s="1"/>
  <c r="H22" i="1"/>
  <c r="U22" i="1"/>
  <c r="F24" i="1" l="1"/>
  <c r="G24" i="1"/>
  <c r="I22" i="1"/>
  <c r="I23" i="1"/>
  <c r="E25" i="1"/>
  <c r="F25" i="1" s="1"/>
  <c r="C26" i="1"/>
  <c r="H24" i="1" l="1"/>
  <c r="I24" i="1" s="1"/>
  <c r="C27" i="1"/>
  <c r="E26" i="1"/>
  <c r="G25" i="1"/>
  <c r="H25" i="1" s="1"/>
  <c r="U24" i="1"/>
  <c r="I25" i="1" l="1"/>
  <c r="C28" i="1"/>
  <c r="E27" i="1"/>
  <c r="U26" i="1" s="1"/>
  <c r="F26" i="1"/>
  <c r="G26" i="1"/>
  <c r="U25" i="1"/>
  <c r="H26" i="1" l="1"/>
  <c r="I26" i="1" s="1"/>
  <c r="C29" i="1"/>
  <c r="E28" i="1"/>
  <c r="G27" i="1"/>
  <c r="F27" i="1"/>
  <c r="G28" i="1" l="1"/>
  <c r="U27" i="1"/>
  <c r="E29" i="1"/>
  <c r="H27" i="1"/>
  <c r="F28" i="1"/>
  <c r="U28" i="1" l="1"/>
  <c r="V29" i="1"/>
  <c r="F29" i="1"/>
  <c r="H28" i="1"/>
  <c r="I28" i="1" s="1"/>
  <c r="I27" i="1"/>
  <c r="U29" i="1"/>
  <c r="G29" i="1"/>
  <c r="H29" i="1" l="1"/>
  <c r="I29" i="1" s="1"/>
  <c r="I5" i="1"/>
  <c r="J17" i="1" l="1"/>
  <c r="V17" i="1" s="1"/>
  <c r="J15" i="1"/>
  <c r="V15" i="1" s="1"/>
  <c r="J26" i="1"/>
  <c r="V26" i="1" s="1"/>
  <c r="J21" i="1"/>
  <c r="V21" i="1" s="1"/>
  <c r="J25" i="1"/>
  <c r="V25" i="1" s="1"/>
  <c r="J23" i="1"/>
  <c r="V23" i="1" s="1"/>
  <c r="J13" i="1"/>
  <c r="V13" i="1" s="1"/>
  <c r="J18" i="1"/>
  <c r="V18" i="1" s="1"/>
  <c r="J28" i="1"/>
  <c r="V28" i="1" s="1"/>
  <c r="J19" i="1"/>
  <c r="V19" i="1" s="1"/>
  <c r="J11" i="1"/>
  <c r="J24" i="1"/>
  <c r="V24" i="1" s="1"/>
  <c r="J20" i="1"/>
  <c r="V20" i="1" s="1"/>
  <c r="J14" i="1"/>
  <c r="V14" i="1" s="1"/>
  <c r="J10" i="1"/>
  <c r="V10" i="1" s="1"/>
  <c r="J27" i="1"/>
  <c r="V27" i="1" s="1"/>
  <c r="J22" i="1"/>
  <c r="V22" i="1" s="1"/>
  <c r="J16" i="1"/>
  <c r="V16" i="1" s="1"/>
  <c r="J12" i="1"/>
  <c r="V11" i="1" s="1"/>
  <c r="V12" i="1" l="1"/>
  <c r="J5" i="1" s="1"/>
</calcChain>
</file>

<file path=xl/comments1.xml><?xml version="1.0" encoding="utf-8"?>
<comments xmlns="http://schemas.openxmlformats.org/spreadsheetml/2006/main">
  <authors>
    <author>A satisfied Microsoft Office user</author>
    <author>Rui Assis</author>
  </authors>
  <commentList>
    <comment ref="B2" authorId="0" shapeId="0">
      <text>
        <r>
          <rPr>
            <sz val="8"/>
            <color indexed="81"/>
            <rFont val="Tahoma"/>
            <family val="2"/>
          </rPr>
          <t>x0 - Parâmetro de localização. Valor mínimo esperado de t.</t>
        </r>
      </text>
    </comment>
    <comment ref="B3" authorId="0" shapeId="0">
      <text>
        <r>
          <rPr>
            <sz val="8"/>
            <color indexed="81"/>
            <rFont val="Tahoma"/>
            <family val="2"/>
          </rPr>
          <t>alfa - Parâmetro de forma</t>
        </r>
      </text>
    </comment>
    <comment ref="B4" authorId="0" shapeId="0">
      <text>
        <r>
          <rPr>
            <sz val="8"/>
            <color indexed="81"/>
            <rFont val="Tahoma"/>
            <family val="2"/>
          </rPr>
          <t>beta - Parâmetro de escala. Vida característica.</t>
        </r>
      </text>
    </comment>
    <comment ref="B6" authorId="1" shapeId="0">
      <text>
        <r>
          <rPr>
            <b/>
            <sz val="8"/>
            <color indexed="81"/>
            <rFont val="Tahoma"/>
            <family val="2"/>
          </rPr>
          <t>Rui Assis:</t>
        </r>
        <r>
          <rPr>
            <sz val="8"/>
            <color indexed="81"/>
            <rFont val="Tahoma"/>
            <family val="2"/>
          </rPr>
          <t xml:space="preserve">
Mean Time To Failure</t>
        </r>
      </text>
    </comment>
  </commentList>
</comments>
</file>

<file path=xl/sharedStrings.xml><?xml version="1.0" encoding="utf-8"?>
<sst xmlns="http://schemas.openxmlformats.org/spreadsheetml/2006/main" count="39" uniqueCount="37">
  <si>
    <t>Rui Assis</t>
  </si>
  <si>
    <t>http://www.rassis.com</t>
  </si>
  <si>
    <t xml:space="preserve">Células a azul para dados, verde claro para cálculos intermédios e amarelo para resultados </t>
  </si>
  <si>
    <t>Médias dos intervalos</t>
  </si>
  <si>
    <r>
      <t>t</t>
    </r>
    <r>
      <rPr>
        <i/>
        <vertAlign val="subscript"/>
        <sz val="10"/>
        <rFont val="Arial"/>
        <family val="2"/>
      </rPr>
      <t>0</t>
    </r>
    <r>
      <rPr>
        <i/>
        <sz val="10"/>
        <rFont val="Arial"/>
        <family val="2"/>
      </rPr>
      <t xml:space="preserve"> =</t>
    </r>
  </si>
  <si>
    <r>
      <t>a</t>
    </r>
    <r>
      <rPr>
        <i/>
        <sz val="10"/>
        <rFont val="Arial"/>
        <family val="2"/>
      </rPr>
      <t xml:space="preserve"> =</t>
    </r>
  </si>
  <si>
    <r>
      <t xml:space="preserve">b </t>
    </r>
    <r>
      <rPr>
        <i/>
        <sz val="10"/>
        <rFont val="Arial"/>
        <family val="2"/>
      </rPr>
      <t>=</t>
    </r>
  </si>
  <si>
    <t>i</t>
  </si>
  <si>
    <t>Médias dos intervalos ponderada</t>
  </si>
  <si>
    <r>
      <t>`</t>
    </r>
    <r>
      <rPr>
        <i/>
        <sz val="9"/>
        <rFont val="Arial"/>
        <family val="2"/>
      </rPr>
      <t>t</t>
    </r>
    <r>
      <rPr>
        <i/>
        <vertAlign val="subscript"/>
        <sz val="9"/>
        <rFont val="Arial"/>
        <family val="2"/>
      </rPr>
      <t>eN</t>
    </r>
  </si>
  <si>
    <r>
      <t>`</t>
    </r>
    <r>
      <rPr>
        <i/>
        <sz val="9"/>
        <rFont val="Arial"/>
        <family val="2"/>
      </rPr>
      <t>t</t>
    </r>
    <r>
      <rPr>
        <i/>
        <vertAlign val="subscript"/>
        <sz val="9"/>
        <rFont val="Arial"/>
        <family val="2"/>
      </rPr>
      <t>rN</t>
    </r>
  </si>
  <si>
    <t>Vida esperada restante</t>
  </si>
  <si>
    <t>MTTF =</t>
  </si>
  <si>
    <t>Fiabilidade e Manutibilidade</t>
  </si>
  <si>
    <t>α =</t>
  </si>
  <si>
    <t>β =</t>
  </si>
  <si>
    <r>
      <rPr>
        <i/>
        <sz val="10"/>
        <rFont val="Symbol"/>
        <family val="1"/>
        <charset val="2"/>
      </rPr>
      <t>l</t>
    </r>
    <r>
      <rPr>
        <i/>
        <sz val="10"/>
        <rFont val="Arial"/>
        <family val="2"/>
      </rPr>
      <t xml:space="preserve"> =</t>
    </r>
  </si>
  <si>
    <t>-</t>
  </si>
  <si>
    <r>
      <rPr>
        <i/>
        <sz val="10"/>
        <rFont val="Arial"/>
        <family val="2"/>
      </rPr>
      <t>t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F</t>
    </r>
    <r>
      <rPr>
        <sz val="10"/>
        <rFont val="Arial"/>
        <family val="2"/>
      </rPr>
      <t>=0,9999) =</t>
    </r>
  </si>
  <si>
    <r>
      <rPr>
        <i/>
        <sz val="10"/>
        <rFont val="Arial"/>
        <family val="2"/>
      </rPr>
      <t>t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F</t>
    </r>
    <r>
      <rPr>
        <sz val="10"/>
        <rFont val="Arial"/>
        <family val="2"/>
      </rPr>
      <t>=0,9999)/20 =</t>
    </r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</si>
  <si>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 xml:space="preserve"> =</t>
    </r>
  </si>
  <si>
    <r>
      <t xml:space="preserve">Vida acumulada </t>
    </r>
    <r>
      <rPr>
        <i/>
        <sz val="8"/>
        <rFont val="Arial"/>
        <family val="2"/>
      </rPr>
      <t>t</t>
    </r>
    <r>
      <rPr>
        <i/>
        <vertAlign val="subscript"/>
        <sz val="8"/>
        <rFont val="Arial"/>
        <family val="2"/>
      </rPr>
      <t>n</t>
    </r>
  </si>
  <si>
    <r>
      <t xml:space="preserve">Vida acumulada </t>
    </r>
    <r>
      <rPr>
        <i/>
        <sz val="8"/>
        <rFont val="Arial"/>
        <family val="2"/>
      </rPr>
      <t>t</t>
    </r>
    <r>
      <rPr>
        <i/>
        <vertAlign val="subscript"/>
        <sz val="8"/>
        <rFont val="Arial"/>
        <family val="2"/>
      </rPr>
      <t>n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validada</t>
    </r>
  </si>
  <si>
    <r>
      <t xml:space="preserve">Vida esperada até </t>
    </r>
    <r>
      <rPr>
        <i/>
        <sz val="8"/>
        <rFont val="Arial"/>
        <family val="2"/>
      </rPr>
      <t>t</t>
    </r>
    <r>
      <rPr>
        <i/>
        <vertAlign val="subscript"/>
        <sz val="8"/>
        <rFont val="Arial"/>
        <family val="2"/>
      </rPr>
      <t>n</t>
    </r>
  </si>
  <si>
    <r>
      <t>`</t>
    </r>
    <r>
      <rPr>
        <i/>
        <sz val="9"/>
        <rFont val="Arial"/>
        <family val="2"/>
      </rPr>
      <t>t</t>
    </r>
    <r>
      <rPr>
        <i/>
        <vertAlign val="subscript"/>
        <sz val="9"/>
        <rFont val="Arial"/>
        <family val="2"/>
      </rPr>
      <t>en</t>
    </r>
  </si>
  <si>
    <r>
      <t>`</t>
    </r>
    <r>
      <rPr>
        <i/>
        <sz val="9"/>
        <rFont val="Arial"/>
        <family val="2"/>
      </rPr>
      <t>t</t>
    </r>
    <r>
      <rPr>
        <i/>
        <vertAlign val="subscript"/>
        <sz val="9"/>
        <rFont val="Arial"/>
        <family val="2"/>
      </rPr>
      <t>r(N-n)</t>
    </r>
  </si>
  <si>
    <r>
      <rPr>
        <i/>
        <sz val="10"/>
        <rFont val="Arial"/>
        <family val="2"/>
      </rPr>
      <t>t</t>
    </r>
    <r>
      <rPr>
        <i/>
        <vertAlign val="subscript"/>
        <sz val="10"/>
        <rFont val="Arial"/>
        <family val="2"/>
      </rPr>
      <t>n</t>
    </r>
    <r>
      <rPr>
        <sz val="10"/>
        <rFont val="Arial"/>
        <family val="2"/>
      </rPr>
      <t xml:space="preserve"> =</t>
    </r>
  </si>
  <si>
    <r>
      <t>F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t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>)</t>
    </r>
  </si>
  <si>
    <t>Interpolação linear</t>
  </si>
  <si>
    <r>
      <t xml:space="preserve">Vida acumulada </t>
    </r>
    <r>
      <rPr>
        <i/>
        <sz val="10"/>
        <rFont val="Arial"/>
        <family val="2"/>
      </rPr>
      <t>t</t>
    </r>
    <r>
      <rPr>
        <i/>
        <vertAlign val="subscript"/>
        <sz val="10"/>
        <rFont val="Arial"/>
        <family val="2"/>
      </rPr>
      <t>n</t>
    </r>
    <r>
      <rPr>
        <sz val="10"/>
        <rFont val="Arial"/>
        <family val="2"/>
      </rPr>
      <t xml:space="preserve"> =</t>
    </r>
  </si>
  <si>
    <r>
      <t xml:space="preserve">Vida esperada restante de um componente que falha segundo uma distribuição de </t>
    </r>
    <r>
      <rPr>
        <b/>
        <i/>
        <sz val="14"/>
        <color indexed="12"/>
        <rFont val="Times New Roman"/>
        <family val="1"/>
      </rPr>
      <t>Weibull</t>
    </r>
  </si>
  <si>
    <t xml:space="preserve">Vida esperada restante </t>
  </si>
  <si>
    <r>
      <t xml:space="preserve">(após </t>
    </r>
    <r>
      <rPr>
        <i/>
        <sz val="8"/>
        <rFont val="Arial"/>
        <family val="2"/>
      </rPr>
      <t>t</t>
    </r>
    <r>
      <rPr>
        <i/>
        <vertAlign val="subscript"/>
        <sz val="8"/>
        <rFont val="Arial"/>
        <family val="2"/>
      </rPr>
      <t>n</t>
    </r>
    <r>
      <rPr>
        <sz val="8"/>
        <rFont val="Arial"/>
        <family val="2"/>
      </rPr>
      <t>)</t>
    </r>
  </si>
  <si>
    <t>Vida esperada</t>
  </si>
  <si>
    <r>
      <t xml:space="preserve"> (até </t>
    </r>
    <r>
      <rPr>
        <i/>
        <sz val="8"/>
        <rFont val="Arial"/>
        <family val="2"/>
      </rPr>
      <t>t</t>
    </r>
    <r>
      <rPr>
        <i/>
        <vertAlign val="subscript"/>
        <sz val="8"/>
        <rFont val="Arial"/>
        <family val="2"/>
      </rPr>
      <t>n</t>
    </r>
    <r>
      <rPr>
        <sz val="8"/>
        <rFont val="Arial"/>
        <family val="2"/>
      </rPr>
      <t>)</t>
    </r>
  </si>
  <si>
    <t>(por um método numérico e pelo método de simulação de MC, também aplicáveis a outras distribuições)</t>
  </si>
  <si>
    <t>rassis46@gmail.com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</si>
</sst>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0"/>
      <color indexed="12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i/>
      <sz val="20"/>
      <color indexed="10"/>
      <name val="Times New Roman"/>
      <family val="1"/>
    </font>
    <font>
      <b/>
      <sz val="12"/>
      <name val="Arial"/>
      <family val="2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b/>
      <u/>
      <sz val="10"/>
      <color indexed="10"/>
      <name val="Arial"/>
      <family val="2"/>
    </font>
    <font>
      <u/>
      <sz val="8.5"/>
      <color indexed="12"/>
      <name val="Arial"/>
      <family val="2"/>
    </font>
    <font>
      <b/>
      <sz val="14"/>
      <color indexed="12"/>
      <name val="Times New Roman"/>
      <family val="1"/>
    </font>
    <font>
      <i/>
      <sz val="9"/>
      <name val="Symbol"/>
      <family val="1"/>
      <charset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i/>
      <sz val="10"/>
      <name val="Symbol"/>
      <family val="1"/>
      <charset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color indexed="12"/>
      <name val="Times New Roman"/>
      <family val="1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indexed="81"/>
      <name val="Tahoma"/>
      <family val="2"/>
    </font>
    <font>
      <b/>
      <sz val="18"/>
      <name val="Arial"/>
      <family val="2"/>
    </font>
    <font>
      <sz val="9"/>
      <name val="Arial"/>
      <family val="2"/>
    </font>
    <font>
      <b/>
      <i/>
      <sz val="14"/>
      <color indexed="12"/>
      <name val="Times New Roman"/>
      <family val="1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0" fillId="2" borderId="0" xfId="0" applyFill="1"/>
    <xf numFmtId="0" fontId="1" fillId="3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NumberFormat="1" applyFont="1" applyFill="1" applyAlignment="1" applyProtection="1">
      <alignment horizontal="center"/>
    </xf>
    <xf numFmtId="0" fontId="1" fillId="4" borderId="0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0" fontId="7" fillId="2" borderId="0" xfId="0" quotePrefix="1" applyFont="1" applyFill="1" applyAlignment="1" applyProtection="1">
      <alignment horizontal="center"/>
    </xf>
    <xf numFmtId="0" fontId="10" fillId="2" borderId="0" xfId="1" applyFont="1" applyFill="1" applyAlignment="1" applyProtection="1">
      <alignment horizontal="center"/>
    </xf>
    <xf numFmtId="0" fontId="12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  <protection hidden="1"/>
    </xf>
    <xf numFmtId="0" fontId="16" fillId="2" borderId="0" xfId="0" applyNumberFormat="1" applyFont="1" applyFill="1" applyAlignment="1" applyProtection="1">
      <alignment horizontal="right"/>
    </xf>
    <xf numFmtId="0" fontId="18" fillId="2" borderId="0" xfId="0" applyNumberFormat="1" applyFont="1" applyFill="1" applyAlignment="1" applyProtection="1">
      <alignment horizontal="right"/>
    </xf>
    <xf numFmtId="0" fontId="19" fillId="2" borderId="0" xfId="0" applyFont="1" applyFill="1"/>
    <xf numFmtId="0" fontId="16" fillId="2" borderId="1" xfId="0" applyFont="1" applyFill="1" applyBorder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0" fontId="13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3" fillId="2" borderId="0" xfId="0" applyNumberFormat="1" applyFont="1" applyFill="1" applyAlignment="1" applyProtection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5" borderId="0" xfId="0" applyFont="1" applyFill="1" applyProtection="1"/>
    <xf numFmtId="0" fontId="6" fillId="5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26" fillId="5" borderId="0" xfId="0" quotePrefix="1" applyFont="1" applyFill="1" applyAlignment="1" applyProtection="1">
      <alignment horizontal="center"/>
    </xf>
    <xf numFmtId="0" fontId="3" fillId="2" borderId="0" xfId="0" applyNumberFormat="1" applyFont="1" applyFill="1" applyAlignment="1" applyProtection="1">
      <alignment horizontal="right"/>
      <protection hidden="1"/>
    </xf>
    <xf numFmtId="0" fontId="16" fillId="2" borderId="0" xfId="0" applyNumberFormat="1" applyFont="1" applyFill="1" applyAlignment="1" applyProtection="1">
      <alignment horizontal="right"/>
      <protection hidden="1"/>
    </xf>
    <xf numFmtId="0" fontId="1" fillId="4" borderId="0" xfId="0" applyNumberFormat="1" applyFont="1" applyFill="1" applyBorder="1" applyAlignment="1" applyProtection="1">
      <alignment horizontal="center"/>
      <protection hidden="1"/>
    </xf>
    <xf numFmtId="0" fontId="1" fillId="4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9" fillId="6" borderId="0" xfId="0" applyFont="1" applyFill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15" fontId="9" fillId="2" borderId="0" xfId="0" applyNumberFormat="1" applyFont="1" applyFill="1" applyAlignment="1" applyProtection="1">
      <alignment horizontal="center"/>
    </xf>
    <xf numFmtId="0" fontId="13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0" fillId="2" borderId="0" xfId="1" applyFont="1" applyFill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2</xdr:row>
      <xdr:rowOff>19050</xdr:rowOff>
    </xdr:from>
    <xdr:to>
      <xdr:col>16</xdr:col>
      <xdr:colOff>295275</xdr:colOff>
      <xdr:row>16</xdr:row>
      <xdr:rowOff>47625</xdr:rowOff>
    </xdr:to>
    <xdr:grpSp>
      <xdr:nvGrpSpPr>
        <xdr:cNvPr id="1615" name="Group 40"/>
        <xdr:cNvGrpSpPr>
          <a:grpSpLocks/>
        </xdr:cNvGrpSpPr>
      </xdr:nvGrpSpPr>
      <xdr:grpSpPr bwMode="auto">
        <a:xfrm>
          <a:off x="8734425" y="384810"/>
          <a:ext cx="3859530" cy="2451735"/>
          <a:chOff x="434" y="31"/>
          <a:chExt cx="386" cy="234"/>
        </a:xfrm>
      </xdr:grpSpPr>
      <xdr:sp macro="" textlink="">
        <xdr:nvSpPr>
          <xdr:cNvPr id="1049" name="Rectangle 25"/>
          <xdr:cNvSpPr>
            <a:spLocks noChangeArrowheads="1"/>
          </xdr:cNvSpPr>
        </xdr:nvSpPr>
        <xdr:spPr bwMode="auto">
          <a:xfrm>
            <a:off x="467" y="235"/>
            <a:ext cx="353" cy="30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  <xdr:txBody>
          <a:bodyPr vertOverflow="clip" wrap="square" lIns="12700" tIns="12700" rIns="12700" bIns="12700" anchor="t" upright="1"/>
          <a:lstStyle/>
          <a:p>
            <a:pPr algn="l" rtl="0">
              <a:defRPr sz="1000"/>
            </a:pPr>
            <a:r>
              <a:rPr lang="pt-PT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0         </a:t>
            </a:r>
            <a:r>
              <a: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</a:t>
            </a:r>
            <a:r>
              <a:rPr lang="pt-PT" sz="1000" b="0" i="1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0</a:t>
            </a:r>
            <a:r>
              <a: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             </a:t>
            </a:r>
            <a:r>
              <a: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  <a:sym typeface="Symbol"/>
              </a:rPr>
              <a:t></a:t>
            </a:r>
            <a:r>
              <a: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</a:t>
            </a:r>
            <a:r>
              <a:rPr lang="pt-PT" sz="1000" b="0" i="1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en</a:t>
            </a:r>
            <a:r>
              <a: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t</a:t>
            </a:r>
            <a:r>
              <a:rPr lang="pt-PT" sz="1000" b="0" i="1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r>
              <a: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    </a:t>
            </a:r>
            <a:r>
              <a: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  <a:sym typeface="Symbol"/>
              </a:rPr>
              <a:t></a:t>
            </a:r>
            <a:r>
              <a: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</a:t>
            </a:r>
            <a:r>
              <a:rPr lang="pt-PT" sz="1000" b="0" i="1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r</a:t>
            </a:r>
            <a:r>
              <a:rPr lang="pt-PT" sz="1000" b="0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(</a:t>
            </a:r>
            <a:r>
              <a:rPr lang="pt-PT" sz="1000" b="0" i="1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N-n</a:t>
            </a:r>
            <a:r>
              <a:rPr lang="pt-PT" sz="1000" b="0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)</a:t>
            </a:r>
            <a:r>
              <a: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        t</a:t>
            </a:r>
          </a:p>
          <a:p>
            <a:pPr algn="l" rtl="0">
              <a:defRPr sz="1000"/>
            </a:pPr>
            <a:endParaRPr lang="pt-PT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grpSp>
        <xdr:nvGrpSpPr>
          <xdr:cNvPr id="1617" name="Group 26"/>
          <xdr:cNvGrpSpPr>
            <a:grpSpLocks/>
          </xdr:cNvGrpSpPr>
        </xdr:nvGrpSpPr>
        <xdr:grpSpPr bwMode="auto">
          <a:xfrm>
            <a:off x="434" y="31"/>
            <a:ext cx="353" cy="214"/>
            <a:chOff x="1878" y="1597"/>
            <a:chExt cx="5283" cy="3192"/>
          </a:xfrm>
        </xdr:grpSpPr>
        <xdr:sp macro="" textlink="">
          <xdr:nvSpPr>
            <xdr:cNvPr id="1618" name="Line 27"/>
            <xdr:cNvSpPr>
              <a:spLocks noChangeShapeType="1"/>
            </xdr:cNvSpPr>
          </xdr:nvSpPr>
          <xdr:spPr bwMode="auto">
            <a:xfrm flipV="1">
              <a:off x="4320" y="3599"/>
              <a:ext cx="0" cy="962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prstDash val="dash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1052" name="Rectangle 28"/>
            <xdr:cNvSpPr>
              <a:spLocks noChangeArrowheads="1"/>
            </xdr:cNvSpPr>
          </xdr:nvSpPr>
          <xdr:spPr bwMode="auto">
            <a:xfrm>
              <a:off x="1878" y="1847"/>
              <a:ext cx="516" cy="362"/>
            </a:xfrm>
            <a:prstGeom prst="rect">
              <a:avLst/>
            </a:prstGeom>
            <a:noFill/>
            <a:ln w="6350">
              <a:noFill/>
              <a:miter lim="800000"/>
              <a:headEnd/>
              <a:tailEnd/>
            </a:ln>
            <a:effectLst/>
          </xdr:spPr>
          <xdr:txBody>
            <a:bodyPr vertOverflow="clip" wrap="square" lIns="12700" tIns="12700" rIns="12700" bIns="12700" anchor="t" upright="1"/>
            <a:lstStyle/>
            <a:p>
              <a:pPr algn="r" rtl="0">
                <a:defRPr sz="1000"/>
              </a:pPr>
              <a:r>
                <a:rPr lang="pt-PT" sz="1000" b="0" i="1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F</a:t>
              </a:r>
              <a:r>
                <a:rPr lang="pt-P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(</a:t>
              </a:r>
              <a:r>
                <a:rPr lang="pt-PT" sz="1000" b="0" i="1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t</a:t>
              </a:r>
              <a:r>
                <a:rPr lang="pt-P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)</a:t>
              </a:r>
            </a:p>
            <a:p>
              <a:pPr algn="r" rtl="0">
                <a:defRPr sz="1000"/>
              </a:pPr>
              <a:endParaRPr lang="pt-PT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r" rtl="0">
                <a:defRPr sz="1000"/>
              </a:pPr>
              <a:endParaRPr lang="pt-PT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r" rtl="0">
                <a:defRPr sz="1000"/>
              </a:pPr>
              <a:endParaRPr lang="pt-PT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r" rtl="0">
                <a:defRPr sz="1000"/>
              </a:pPr>
              <a:endParaRPr lang="pt-PT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620" name="Line 29"/>
            <xdr:cNvSpPr>
              <a:spLocks noChangeShapeType="1"/>
            </xdr:cNvSpPr>
          </xdr:nvSpPr>
          <xdr:spPr bwMode="auto">
            <a:xfrm flipV="1">
              <a:off x="4823" y="2690"/>
              <a:ext cx="0" cy="1871"/>
            </a:xfrm>
            <a:prstGeom prst="line">
              <a:avLst/>
            </a:prstGeom>
            <a:noFill/>
            <a:ln w="31750">
              <a:solidFill>
                <a:srgbClr val="0000FF"/>
              </a:solidFill>
              <a:prstDash val="sysDot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1621" name="Line 30"/>
            <xdr:cNvSpPr>
              <a:spLocks noChangeShapeType="1"/>
            </xdr:cNvSpPr>
          </xdr:nvSpPr>
          <xdr:spPr bwMode="auto">
            <a:xfrm flipH="1" flipV="1">
              <a:off x="2487" y="1597"/>
              <a:ext cx="0" cy="296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triangle" w="sm" len="sm"/>
            </a:ln>
          </xdr:spPr>
        </xdr:sp>
        <xdr:sp macro="" textlink="">
          <xdr:nvSpPr>
            <xdr:cNvPr id="1622" name="Line 31"/>
            <xdr:cNvSpPr>
              <a:spLocks noChangeShapeType="1"/>
            </xdr:cNvSpPr>
          </xdr:nvSpPr>
          <xdr:spPr bwMode="auto">
            <a:xfrm flipV="1">
              <a:off x="2772" y="4561"/>
              <a:ext cx="438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triangle" w="sm" len="sm"/>
            </a:ln>
          </xdr:spPr>
        </xdr:sp>
        <xdr:grpSp>
          <xdr:nvGrpSpPr>
            <xdr:cNvPr id="1623" name="Group 32"/>
            <xdr:cNvGrpSpPr>
              <a:grpSpLocks/>
            </xdr:cNvGrpSpPr>
          </xdr:nvGrpSpPr>
          <xdr:grpSpPr bwMode="auto">
            <a:xfrm>
              <a:off x="2601" y="4333"/>
              <a:ext cx="171" cy="456"/>
              <a:chOff x="2773" y="4913"/>
              <a:chExt cx="171" cy="456"/>
            </a:xfrm>
          </xdr:grpSpPr>
          <xdr:sp macro="" textlink="">
            <xdr:nvSpPr>
              <xdr:cNvPr id="1628" name="Line 33"/>
              <xdr:cNvSpPr>
                <a:spLocks noChangeShapeType="1"/>
              </xdr:cNvSpPr>
            </xdr:nvSpPr>
            <xdr:spPr bwMode="auto">
              <a:xfrm flipV="1">
                <a:off x="2773" y="4913"/>
                <a:ext cx="0" cy="22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29" name="Line 34"/>
              <xdr:cNvSpPr>
                <a:spLocks noChangeShapeType="1"/>
              </xdr:cNvSpPr>
            </xdr:nvSpPr>
            <xdr:spPr bwMode="auto">
              <a:xfrm flipV="1">
                <a:off x="2944" y="5141"/>
                <a:ext cx="0" cy="22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30" name="Line 35"/>
              <xdr:cNvSpPr>
                <a:spLocks noChangeShapeType="1"/>
              </xdr:cNvSpPr>
            </xdr:nvSpPr>
            <xdr:spPr bwMode="auto">
              <a:xfrm>
                <a:off x="2773" y="4913"/>
                <a:ext cx="171" cy="45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624" name="Line 36"/>
            <xdr:cNvSpPr>
              <a:spLocks noChangeShapeType="1"/>
            </xdr:cNvSpPr>
          </xdr:nvSpPr>
          <xdr:spPr bwMode="auto">
            <a:xfrm>
              <a:off x="2481" y="4557"/>
              <a:ext cx="120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1" name="Text Box 37"/>
            <xdr:cNvSpPr txBox="1">
              <a:spLocks noChangeArrowheads="1"/>
            </xdr:cNvSpPr>
          </xdr:nvSpPr>
          <xdr:spPr bwMode="auto">
            <a:xfrm>
              <a:off x="4059" y="2362"/>
              <a:ext cx="693" cy="45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pt-PT" sz="1000" b="0" i="1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F</a:t>
              </a:r>
              <a:r>
                <a:rPr lang="pt-P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(</a:t>
              </a:r>
              <a:r>
                <a:rPr lang="pt-PT" sz="1000" b="0" i="1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t</a:t>
              </a:r>
              <a:r>
                <a:rPr lang="pt-P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)</a:t>
              </a:r>
            </a:p>
            <a:p>
              <a:pPr algn="l" rtl="0">
                <a:defRPr sz="1000"/>
              </a:pPr>
              <a:endParaRPr lang="pt-PT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626" name="Freeform 38"/>
            <xdr:cNvSpPr>
              <a:spLocks/>
            </xdr:cNvSpPr>
          </xdr:nvSpPr>
          <xdr:spPr bwMode="auto">
            <a:xfrm>
              <a:off x="2961" y="1930"/>
              <a:ext cx="3687" cy="2622"/>
            </a:xfrm>
            <a:custGeom>
              <a:avLst/>
              <a:gdLst>
                <a:gd name="T0" fmla="*/ 0 w 3630"/>
                <a:gd name="T1" fmla="*/ 3758 h 2190"/>
                <a:gd name="T2" fmla="*/ 299 w 3630"/>
                <a:gd name="T3" fmla="*/ 3733 h 2190"/>
                <a:gd name="T4" fmla="*/ 675 w 3630"/>
                <a:gd name="T5" fmla="*/ 3604 h 2190"/>
                <a:gd name="T6" fmla="*/ 1006 w 3630"/>
                <a:gd name="T7" fmla="*/ 3296 h 2190"/>
                <a:gd name="T8" fmla="*/ 1273 w 3630"/>
                <a:gd name="T9" fmla="*/ 2755 h 2190"/>
                <a:gd name="T10" fmla="*/ 1666 w 3630"/>
                <a:gd name="T11" fmla="*/ 1724 h 2190"/>
                <a:gd name="T12" fmla="*/ 1964 w 3630"/>
                <a:gd name="T13" fmla="*/ 1003 h 2190"/>
                <a:gd name="T14" fmla="*/ 2311 w 3630"/>
                <a:gd name="T15" fmla="*/ 515 h 2190"/>
                <a:gd name="T16" fmla="*/ 2751 w 3630"/>
                <a:gd name="T17" fmla="*/ 259 h 2190"/>
                <a:gd name="T18" fmla="*/ 3300 w 3630"/>
                <a:gd name="T19" fmla="*/ 103 h 2190"/>
                <a:gd name="T20" fmla="*/ 3804 w 3630"/>
                <a:gd name="T21" fmla="*/ 0 h 2190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3630"/>
                <a:gd name="T34" fmla="*/ 0 h 2190"/>
                <a:gd name="T35" fmla="*/ 3630 w 3630"/>
                <a:gd name="T36" fmla="*/ 2190 h 2190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3630" h="2190">
                  <a:moveTo>
                    <a:pt x="0" y="2190"/>
                  </a:moveTo>
                  <a:cubicBezTo>
                    <a:pt x="89" y="2190"/>
                    <a:pt x="178" y="2190"/>
                    <a:pt x="285" y="2175"/>
                  </a:cubicBezTo>
                  <a:cubicBezTo>
                    <a:pt x="392" y="2160"/>
                    <a:pt x="533" y="2142"/>
                    <a:pt x="645" y="2100"/>
                  </a:cubicBezTo>
                  <a:cubicBezTo>
                    <a:pt x="757" y="2058"/>
                    <a:pt x="865" y="2002"/>
                    <a:pt x="960" y="1920"/>
                  </a:cubicBezTo>
                  <a:cubicBezTo>
                    <a:pt x="1055" y="1838"/>
                    <a:pt x="1110" y="1757"/>
                    <a:pt x="1215" y="1605"/>
                  </a:cubicBezTo>
                  <a:cubicBezTo>
                    <a:pt x="1320" y="1453"/>
                    <a:pt x="1480" y="1175"/>
                    <a:pt x="1590" y="1005"/>
                  </a:cubicBezTo>
                  <a:cubicBezTo>
                    <a:pt x="1700" y="835"/>
                    <a:pt x="1773" y="702"/>
                    <a:pt x="1875" y="585"/>
                  </a:cubicBezTo>
                  <a:cubicBezTo>
                    <a:pt x="1977" y="468"/>
                    <a:pt x="2080" y="372"/>
                    <a:pt x="2205" y="300"/>
                  </a:cubicBezTo>
                  <a:cubicBezTo>
                    <a:pt x="2330" y="228"/>
                    <a:pt x="2468" y="190"/>
                    <a:pt x="2625" y="150"/>
                  </a:cubicBezTo>
                  <a:cubicBezTo>
                    <a:pt x="2782" y="110"/>
                    <a:pt x="2983" y="85"/>
                    <a:pt x="3150" y="60"/>
                  </a:cubicBezTo>
                  <a:cubicBezTo>
                    <a:pt x="3317" y="35"/>
                    <a:pt x="3473" y="17"/>
                    <a:pt x="3630" y="0"/>
                  </a:cubicBezTo>
                </a:path>
              </a:pathLst>
            </a:custGeom>
            <a:noFill/>
            <a:ln w="31750" cap="flat" cmpd="sng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xdr:spPr>
        </xdr:sp>
        <xdr:sp macro="" textlink="">
          <xdr:nvSpPr>
            <xdr:cNvPr id="1627" name="Line 39"/>
            <xdr:cNvSpPr>
              <a:spLocks noChangeShapeType="1"/>
            </xdr:cNvSpPr>
          </xdr:nvSpPr>
          <xdr:spPr bwMode="auto">
            <a:xfrm flipV="1">
              <a:off x="5773" y="2080"/>
              <a:ext cx="0" cy="2481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prstDash val="dash"/>
              <a:round/>
              <a:headEnd type="none" w="sm" len="sm"/>
              <a:tailEnd type="none" w="sm" len="sm"/>
            </a:ln>
          </xdr:spPr>
        </xdr:sp>
      </xdr:grpSp>
    </xdr:grpSp>
    <xdr:clientData/>
  </xdr:twoCellAnchor>
  <xdr:twoCellAnchor>
    <xdr:from>
      <xdr:col>10</xdr:col>
      <xdr:colOff>533399</xdr:colOff>
      <xdr:row>26</xdr:row>
      <xdr:rowOff>9525</xdr:rowOff>
    </xdr:from>
    <xdr:to>
      <xdr:col>15</xdr:col>
      <xdr:colOff>0</xdr:colOff>
      <xdr:row>28</xdr:row>
      <xdr:rowOff>114300</xdr:rowOff>
    </xdr:to>
    <xdr:sp macro="" textlink="">
      <xdr:nvSpPr>
        <xdr:cNvPr id="18" name="Rounded Rectangular Callout 17"/>
        <xdr:cNvSpPr/>
      </xdr:nvSpPr>
      <xdr:spPr>
        <a:xfrm>
          <a:off x="7686674" y="4352925"/>
          <a:ext cx="2562226" cy="428625"/>
        </a:xfrm>
        <a:prstGeom prst="wedgeRoundRectCallout">
          <a:avLst>
            <a:gd name="adj1" fmla="val -18452"/>
            <a:gd name="adj2" fmla="val 4191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PT" sz="900"/>
            <a:t>Em 11 de Dez. a coluna J foi recalculada de forma a ter em conta a vida garantida </a:t>
          </a:r>
          <a:r>
            <a:rPr lang="pt-PT" sz="900" i="1"/>
            <a:t>t</a:t>
          </a:r>
          <a:r>
            <a:rPr lang="pt-PT" sz="900" baseline="-25000"/>
            <a:t>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541020</xdr:colOff>
          <xdr:row>17</xdr:row>
          <xdr:rowOff>30480</xdr:rowOff>
        </xdr:from>
        <xdr:to>
          <xdr:col>14</xdr:col>
          <xdr:colOff>198120</xdr:colOff>
          <xdr:row>20</xdr:row>
          <xdr:rowOff>45720</xdr:rowOff>
        </xdr:to>
        <xdr:sp macro="" textlink="">
          <xdr:nvSpPr>
            <xdr:cNvPr id="1262" name="Object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541020</xdr:colOff>
          <xdr:row>21</xdr:row>
          <xdr:rowOff>144780</xdr:rowOff>
        </xdr:from>
        <xdr:to>
          <xdr:col>15</xdr:col>
          <xdr:colOff>350520</xdr:colOff>
          <xdr:row>24</xdr:row>
          <xdr:rowOff>160020</xdr:rowOff>
        </xdr:to>
        <xdr:sp macro="" textlink="">
          <xdr:nvSpPr>
            <xdr:cNvPr id="1263" name="Object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57148</xdr:colOff>
      <xdr:row>5</xdr:row>
      <xdr:rowOff>47625</xdr:rowOff>
    </xdr:from>
    <xdr:to>
      <xdr:col>11</xdr:col>
      <xdr:colOff>542925</xdr:colOff>
      <xdr:row>14</xdr:row>
      <xdr:rowOff>0</xdr:rowOff>
    </xdr:to>
    <xdr:sp macro="" textlink="">
      <xdr:nvSpPr>
        <xdr:cNvPr id="2" name="Rounded Rectangular Callout 1"/>
        <xdr:cNvSpPr/>
      </xdr:nvSpPr>
      <xdr:spPr>
        <a:xfrm>
          <a:off x="7058023" y="895350"/>
          <a:ext cx="3533777" cy="1438275"/>
        </a:xfrm>
        <a:prstGeom prst="wedgeRoundRectCallout">
          <a:avLst>
            <a:gd name="adj1" fmla="val -67038"/>
            <a:gd name="adj2" fmla="val -2482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pt-PT" sz="1100"/>
            <a:t>Premindo sucessivas </a:t>
          </a:r>
          <a:r>
            <a:rPr lang="pt-PT" sz="1100" baseline="0"/>
            <a:t>vezes a tecla de função F9,  aprecebemo-nos de que os valores obtidos nas células D8 e E8 são aproximadamente iguais aos valores obtidos pelo método numérico na folha "Método numérico", para a mesma vida acumulada </a:t>
          </a:r>
          <a:r>
            <a:rPr lang="pt-PT" sz="1100" i="1" baseline="0"/>
            <a:t>t</a:t>
          </a:r>
          <a:r>
            <a:rPr lang="pt-PT" sz="1100" i="1" baseline="-25000"/>
            <a:t>n</a:t>
          </a:r>
          <a:r>
            <a:rPr lang="pt-PT" sz="1100" baseline="0"/>
            <a:t>. </a:t>
          </a:r>
        </a:p>
        <a:p>
          <a:pPr algn="l"/>
          <a:endParaRPr lang="pt-PT" sz="1100" baseline="0"/>
        </a:p>
        <a:p>
          <a:pPr algn="l"/>
          <a:r>
            <a:rPr lang="pt-PT" sz="1100" baseline="0"/>
            <a:t>Nota: O uso de um repetidor facilitará esta tarefa.</a:t>
          </a:r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ssis46@gmail.com" TargetMode="External"/><Relationship Id="rId1" Type="http://schemas.openxmlformats.org/officeDocument/2006/relationships/hyperlink" Target="http://www.rassis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130" zoomScaleNormal="130" workbookViewId="0"/>
  </sheetViews>
  <sheetFormatPr defaultRowHeight="13.2" x14ac:dyDescent="0.25"/>
  <cols>
    <col min="1" max="1" width="31.109375" customWidth="1"/>
    <col min="2" max="10" width="13.6640625" customWidth="1"/>
    <col min="11" max="14" width="12.6640625" customWidth="1"/>
  </cols>
  <sheetData>
    <row r="1" spans="1:15" ht="13.5" customHeight="1" x14ac:dyDescent="0.25">
      <c r="A1" s="17"/>
      <c r="B1" s="5"/>
      <c r="C1" s="5"/>
      <c r="D1" s="5"/>
      <c r="E1" s="5"/>
      <c r="F1" s="5"/>
      <c r="G1" s="5"/>
      <c r="H1" s="17"/>
      <c r="I1" s="17"/>
      <c r="J1" s="17"/>
      <c r="K1" s="17"/>
      <c r="L1" s="5"/>
      <c r="M1" s="5"/>
      <c r="N1" s="5"/>
    </row>
    <row r="2" spans="1:15" ht="13.5" customHeight="1" x14ac:dyDescent="0.25">
      <c r="A2" s="17"/>
      <c r="B2" s="5"/>
      <c r="C2" s="5"/>
      <c r="D2" s="5"/>
      <c r="E2" s="5"/>
      <c r="F2" s="5"/>
      <c r="G2" s="5"/>
      <c r="H2" s="17"/>
      <c r="I2" s="17"/>
      <c r="J2" s="17"/>
      <c r="K2" s="17"/>
      <c r="L2" s="5"/>
      <c r="M2" s="5"/>
      <c r="N2" s="5"/>
    </row>
    <row r="3" spans="1:15" ht="18" customHeight="1" x14ac:dyDescent="0.25">
      <c r="A3" s="17"/>
      <c r="B3" s="5"/>
      <c r="C3" s="25"/>
      <c r="D3" s="25"/>
      <c r="E3" s="25"/>
      <c r="F3" s="25"/>
      <c r="G3" s="25"/>
      <c r="H3" s="17"/>
      <c r="I3" s="17"/>
      <c r="J3" s="17"/>
      <c r="K3" s="17"/>
      <c r="L3" s="5"/>
      <c r="M3" s="5"/>
      <c r="N3" s="5"/>
    </row>
    <row r="4" spans="1:15" ht="24" customHeight="1" x14ac:dyDescent="0.4">
      <c r="A4" s="17"/>
      <c r="B4" s="5"/>
      <c r="C4" s="25"/>
      <c r="D4" s="25"/>
      <c r="E4" s="26" t="s">
        <v>13</v>
      </c>
      <c r="F4" s="25"/>
      <c r="G4" s="25"/>
      <c r="H4" s="17"/>
      <c r="I4" s="17"/>
      <c r="J4" s="17"/>
      <c r="K4" s="17"/>
      <c r="L4" s="5"/>
      <c r="M4" s="5"/>
      <c r="N4" s="5"/>
    </row>
    <row r="5" spans="1:15" ht="18" customHeight="1" x14ac:dyDescent="0.4">
      <c r="A5" s="17"/>
      <c r="B5" s="5"/>
      <c r="C5" s="25"/>
      <c r="D5" s="25"/>
      <c r="E5" s="25"/>
      <c r="F5" s="25"/>
      <c r="G5" s="29"/>
      <c r="H5" s="17"/>
      <c r="I5" s="17"/>
      <c r="J5" s="17"/>
      <c r="K5" s="17"/>
      <c r="L5" s="5"/>
      <c r="M5" s="5"/>
      <c r="N5" s="5"/>
    </row>
    <row r="6" spans="1:15" ht="18" customHeight="1" x14ac:dyDescent="0.25">
      <c r="A6" s="17"/>
      <c r="B6" s="5"/>
      <c r="C6" s="5"/>
      <c r="D6" s="5"/>
      <c r="E6" s="5"/>
      <c r="F6" s="5"/>
      <c r="G6" s="5"/>
      <c r="H6" s="17"/>
      <c r="I6" s="17"/>
      <c r="J6" s="17"/>
      <c r="K6" s="17"/>
      <c r="L6" s="5"/>
      <c r="M6" s="5"/>
      <c r="N6" s="5"/>
    </row>
    <row r="7" spans="1:15" ht="18" customHeight="1" x14ac:dyDescent="0.3">
      <c r="A7" s="17"/>
      <c r="B7" s="5"/>
      <c r="C7" s="5"/>
      <c r="D7" s="5"/>
      <c r="E7" s="27" t="s">
        <v>0</v>
      </c>
      <c r="F7" s="5"/>
      <c r="G7" s="5"/>
      <c r="H7" s="17"/>
      <c r="I7" s="17"/>
      <c r="J7" s="17"/>
      <c r="K7" s="17"/>
      <c r="L7" s="5"/>
      <c r="M7" s="5"/>
      <c r="N7" s="5"/>
    </row>
    <row r="8" spans="1:15" ht="18" customHeight="1" x14ac:dyDescent="0.3">
      <c r="A8" s="17"/>
      <c r="B8" s="5"/>
      <c r="C8" s="5"/>
      <c r="D8" s="5"/>
      <c r="E8" s="37">
        <v>40523</v>
      </c>
      <c r="F8" s="5"/>
      <c r="G8" s="28"/>
      <c r="H8" s="17"/>
      <c r="I8" s="17"/>
      <c r="J8" s="17"/>
      <c r="K8" s="17"/>
      <c r="L8" s="5"/>
      <c r="M8" s="5"/>
      <c r="N8" s="5"/>
    </row>
    <row r="9" spans="1:15" ht="18" customHeight="1" x14ac:dyDescent="0.25">
      <c r="A9" s="17"/>
      <c r="B9" s="5"/>
      <c r="C9" s="5"/>
      <c r="D9" s="5"/>
      <c r="E9" s="57" t="s">
        <v>36</v>
      </c>
      <c r="F9" s="5"/>
      <c r="G9" s="5"/>
      <c r="H9" s="17"/>
      <c r="I9" s="17"/>
      <c r="J9" s="17"/>
      <c r="K9" s="17"/>
      <c r="L9" s="5"/>
      <c r="M9" s="5"/>
      <c r="N9" s="5"/>
    </row>
    <row r="10" spans="1:15" ht="18" customHeight="1" x14ac:dyDescent="0.25">
      <c r="A10" s="17"/>
      <c r="B10" s="5"/>
      <c r="C10" s="5"/>
      <c r="D10" s="5"/>
      <c r="E10" s="7" t="s">
        <v>1</v>
      </c>
      <c r="F10" s="5"/>
      <c r="G10" s="5"/>
      <c r="H10" s="17"/>
      <c r="I10" s="17"/>
      <c r="J10" s="5"/>
      <c r="K10" s="5"/>
      <c r="L10" s="5"/>
      <c r="M10" s="5"/>
      <c r="N10" s="5"/>
    </row>
    <row r="11" spans="1:15" ht="18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5" ht="18" customHeight="1" x14ac:dyDescent="0.35">
      <c r="A12" s="5"/>
      <c r="B12" s="5"/>
      <c r="C12" s="5"/>
      <c r="D12" s="5"/>
      <c r="E12" s="8" t="s">
        <v>30</v>
      </c>
      <c r="F12" s="5"/>
      <c r="G12" s="5"/>
      <c r="H12" s="5"/>
      <c r="I12" s="5"/>
      <c r="J12" s="5"/>
      <c r="K12" s="5"/>
      <c r="L12" s="5"/>
      <c r="M12" s="5"/>
    </row>
    <row r="13" spans="1:15" ht="18" customHeight="1" x14ac:dyDescent="0.3">
      <c r="A13" s="5"/>
      <c r="B13" s="5"/>
      <c r="C13" s="5"/>
      <c r="D13" s="5"/>
      <c r="E13" s="18" t="s">
        <v>35</v>
      </c>
      <c r="F13" s="5"/>
      <c r="G13" s="6"/>
      <c r="H13" s="5"/>
      <c r="I13" s="5"/>
      <c r="J13" s="5"/>
      <c r="K13" s="5"/>
      <c r="L13" s="5"/>
      <c r="M13" s="5"/>
    </row>
    <row r="14" spans="1:15" ht="18" customHeight="1" x14ac:dyDescent="0.3">
      <c r="A14" s="5"/>
      <c r="B14" s="5"/>
      <c r="C14" s="5"/>
      <c r="D14" s="5"/>
      <c r="E14" s="18"/>
      <c r="F14" s="5"/>
      <c r="G14" s="6"/>
      <c r="H14" s="5"/>
      <c r="I14" s="5"/>
      <c r="J14" s="5"/>
      <c r="K14" s="5"/>
      <c r="L14" s="5"/>
      <c r="M14" s="5"/>
    </row>
    <row r="15" spans="1:15" ht="18" customHeight="1" x14ac:dyDescent="0.3">
      <c r="A15" s="5"/>
      <c r="B15" s="5"/>
      <c r="C15" s="5"/>
      <c r="D15" s="5"/>
      <c r="E15" s="11" t="s">
        <v>2</v>
      </c>
      <c r="F15" s="5"/>
      <c r="G15" s="6"/>
      <c r="H15" s="5"/>
      <c r="I15" s="5"/>
      <c r="J15" s="5"/>
      <c r="K15" s="5"/>
      <c r="L15" s="5"/>
      <c r="M15" s="5"/>
      <c r="O15" s="9"/>
    </row>
    <row r="16" spans="1:15" ht="18" customHeight="1" x14ac:dyDescent="0.3">
      <c r="A16" s="5"/>
      <c r="B16" s="5"/>
      <c r="C16" s="5"/>
      <c r="D16" s="5"/>
      <c r="E16" s="5"/>
      <c r="F16" s="5"/>
      <c r="G16" s="6"/>
      <c r="H16" s="5"/>
      <c r="I16" s="5"/>
      <c r="J16" s="5"/>
      <c r="K16" s="5"/>
      <c r="L16" s="5"/>
      <c r="M16" s="5"/>
    </row>
    <row r="17" spans="1:13" ht="18" customHeight="1" x14ac:dyDescent="0.3">
      <c r="A17" s="5"/>
      <c r="B17" s="5"/>
      <c r="C17" s="5"/>
      <c r="D17" s="5"/>
      <c r="E17" s="11"/>
      <c r="F17" s="5"/>
      <c r="G17" s="6"/>
      <c r="H17" s="5"/>
      <c r="I17" s="5"/>
      <c r="J17" s="5"/>
      <c r="K17" s="5"/>
      <c r="L17" s="5"/>
      <c r="M17" s="5"/>
    </row>
    <row r="18" spans="1:13" ht="18" customHeight="1" x14ac:dyDescent="0.3">
      <c r="A18" s="5"/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5"/>
    </row>
    <row r="19" spans="1:13" ht="18" customHeight="1" x14ac:dyDescent="0.25">
      <c r="A19" s="5"/>
      <c r="B19" s="5"/>
      <c r="C19" s="5"/>
      <c r="D19" s="5"/>
      <c r="E19" s="5"/>
      <c r="F19" s="5"/>
      <c r="G19" s="10"/>
      <c r="H19" s="5"/>
      <c r="I19" s="5"/>
      <c r="J19" s="5"/>
      <c r="K19" s="5"/>
      <c r="L19" s="5"/>
      <c r="M19" s="5"/>
    </row>
    <row r="20" spans="1:13" ht="18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8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8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8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8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8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8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8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K38" s="5"/>
      <c r="L38" s="5"/>
      <c r="M38" s="5"/>
    </row>
  </sheetData>
  <phoneticPr fontId="4" type="noConversion"/>
  <hyperlinks>
    <hyperlink ref="E10" r:id="rId1"/>
    <hyperlink ref="E9" r:id="rId2"/>
  </hyperlinks>
  <pageMargins left="0.75" right="0.75" top="1" bottom="1" header="0.5" footer="0.5"/>
  <pageSetup paperSize="9" orientation="portrait" horizont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128"/>
  <sheetViews>
    <sheetView zoomScaleNormal="100" workbookViewId="0"/>
  </sheetViews>
  <sheetFormatPr defaultColWidth="9.109375" defaultRowHeight="13.2" x14ac:dyDescent="0.25"/>
  <cols>
    <col min="1" max="1" width="30.33203125" style="1" customWidth="1"/>
    <col min="2" max="2" width="9.33203125" style="14" customWidth="1"/>
    <col min="3" max="3" width="11.6640625" style="1" customWidth="1"/>
    <col min="4" max="4" width="2" style="1" customWidth="1"/>
    <col min="5" max="10" width="11.6640625" style="1" customWidth="1"/>
    <col min="11" max="11" width="9.33203125" style="34" customWidth="1"/>
    <col min="12" max="20" width="9.33203125" style="1" customWidth="1"/>
    <col min="21" max="21" width="9.33203125" style="34" customWidth="1"/>
    <col min="22" max="22" width="9.109375" style="34"/>
    <col min="23" max="16384" width="9.109375" style="1"/>
  </cols>
  <sheetData>
    <row r="2" spans="2:22" ht="15.6" x14ac:dyDescent="0.35">
      <c r="B2" s="12" t="s">
        <v>4</v>
      </c>
      <c r="C2" s="2">
        <v>200</v>
      </c>
      <c r="F2" s="24" t="s">
        <v>18</v>
      </c>
      <c r="G2" s="4">
        <f>C2+C4*LN(1/(1-0.9999))^(1/C3)</f>
        <v>2209.6737803206943</v>
      </c>
    </row>
    <row r="3" spans="2:22" x14ac:dyDescent="0.25">
      <c r="B3" s="13" t="s">
        <v>5</v>
      </c>
      <c r="C3" s="2">
        <v>3</v>
      </c>
      <c r="F3" s="24" t="s">
        <v>19</v>
      </c>
      <c r="G3" s="4">
        <f>G2/20</f>
        <v>110.48368901603472</v>
      </c>
      <c r="I3" s="40" t="s">
        <v>28</v>
      </c>
      <c r="J3" s="41"/>
    </row>
    <row r="4" spans="2:22" ht="15.6" x14ac:dyDescent="0.35">
      <c r="B4" s="13" t="s">
        <v>6</v>
      </c>
      <c r="C4" s="2">
        <v>958.73887990289199</v>
      </c>
      <c r="I4" s="24" t="s">
        <v>26</v>
      </c>
      <c r="J4" s="2">
        <v>200</v>
      </c>
    </row>
    <row r="5" spans="2:22" x14ac:dyDescent="0.25">
      <c r="I5" s="35">
        <f>ROUND(SUM(U9:U29),0)</f>
        <v>537</v>
      </c>
      <c r="J5" s="35">
        <f>ROUND(SUM(V9:V29),0)</f>
        <v>473</v>
      </c>
    </row>
    <row r="6" spans="2:22" x14ac:dyDescent="0.25">
      <c r="B6" s="22" t="s">
        <v>12</v>
      </c>
      <c r="C6" s="4">
        <f>C2+C4*EXP(GAMMALN(1+1/C3))</f>
        <v>1056.1341766981336</v>
      </c>
      <c r="E6" s="52" t="s">
        <v>22</v>
      </c>
      <c r="F6" s="20"/>
      <c r="G6" s="46" t="s">
        <v>3</v>
      </c>
      <c r="H6" s="49" t="s">
        <v>8</v>
      </c>
      <c r="I6" s="42" t="s">
        <v>23</v>
      </c>
      <c r="J6" s="42" t="s">
        <v>11</v>
      </c>
    </row>
    <row r="7" spans="2:22" ht="15" x14ac:dyDescent="0.25">
      <c r="B7" s="1"/>
      <c r="C7" s="44" t="s">
        <v>21</v>
      </c>
      <c r="E7" s="53"/>
      <c r="F7" s="36" t="s">
        <v>27</v>
      </c>
      <c r="G7" s="47"/>
      <c r="H7" s="50"/>
      <c r="I7" s="43"/>
      <c r="J7" s="43"/>
    </row>
    <row r="8" spans="2:22" ht="15" x14ac:dyDescent="0.35">
      <c r="B8" s="15" t="s">
        <v>7</v>
      </c>
      <c r="C8" s="45"/>
      <c r="E8" s="54"/>
      <c r="F8" s="21"/>
      <c r="G8" s="48"/>
      <c r="H8" s="51"/>
      <c r="I8" s="19" t="s">
        <v>24</v>
      </c>
      <c r="J8" s="19" t="s">
        <v>25</v>
      </c>
    </row>
    <row r="9" spans="2:22" x14ac:dyDescent="0.25">
      <c r="B9" s="23">
        <v>0</v>
      </c>
      <c r="C9" s="4">
        <v>0</v>
      </c>
      <c r="E9" s="4">
        <f>IF(C9&gt;=$C$2,C9,$C$2)</f>
        <v>200</v>
      </c>
      <c r="F9" s="4">
        <f t="shared" ref="F9:F29" si="0">IF(C9&gt;=$C$2,WEIBULL(E9-$C$2,$C$3,$C$4,1),0)</f>
        <v>0</v>
      </c>
      <c r="G9" s="4">
        <f t="shared" ref="G9:G29" si="1">(E8+E9)/2</f>
        <v>100</v>
      </c>
      <c r="H9" s="4">
        <f>G9*(F9-0)</f>
        <v>0</v>
      </c>
      <c r="I9" s="16">
        <f>IF(C9&lt;=$C$2,C9,SUM($H9:H$10)/F9)</f>
        <v>0</v>
      </c>
      <c r="J9" s="16">
        <f>C6</f>
        <v>1056.1341766981336</v>
      </c>
      <c r="U9" s="34" t="str">
        <f t="shared" ref="U9:U16" si="2">IF(AND(E9&lt;=$J$4,E10&gt;$J$4),I9+(I10-I9)*($J$4-C9)/(E10-E9),"-")</f>
        <v>-</v>
      </c>
      <c r="V9" s="34" t="str">
        <f>IF(J9="aprox.0","-",IF(AND(E9&lt;=$J$4,E10&gt;$J$4),J9+(J10-J9)*($J$4-C9)/(E10-E9),"-"))</f>
        <v>-</v>
      </c>
    </row>
    <row r="10" spans="2:22" x14ac:dyDescent="0.25">
      <c r="B10" s="3">
        <v>1</v>
      </c>
      <c r="C10" s="4">
        <f t="shared" ref="C10:C29" si="3">C9+$G$3</f>
        <v>110.48368901603472</v>
      </c>
      <c r="E10" s="4">
        <f t="shared" ref="E10:E28" si="4">IF(C10&gt;=$C$2,C10,$C$2)</f>
        <v>200</v>
      </c>
      <c r="F10" s="4">
        <f t="shared" si="0"/>
        <v>0</v>
      </c>
      <c r="G10" s="4">
        <f t="shared" si="1"/>
        <v>200</v>
      </c>
      <c r="H10" s="4">
        <f t="shared" ref="H10:H29" si="5">G10*(F10-F9)</f>
        <v>0</v>
      </c>
      <c r="I10" s="16">
        <f>IF(C10&lt;=$C$2,C10,SUM($H$10:H10)/F10)</f>
        <v>110.48368901603472</v>
      </c>
      <c r="J10" s="16">
        <f>IF(SUM(H11:$H$29)/(1-F10)-E10&lt;0,"aprox.0",IF(C10&lt;$C$2,$J$9-C10,SUM(H11:$H$29)/(1-F10)-E10))</f>
        <v>945.65048768209886</v>
      </c>
      <c r="U10" s="34">
        <f t="shared" si="2"/>
        <v>537.4150432704904</v>
      </c>
      <c r="V10" s="34">
        <f t="shared" ref="V10:V29" si="6">IF(J10="aprox.0","-",IF(AND(E10&lt;=$J$4,E11&gt;$J$4),J10+(J11-J10)*($J$4-C10)/(E11-E10),"-"))</f>
        <v>473.0206808267684</v>
      </c>
    </row>
    <row r="11" spans="2:22" x14ac:dyDescent="0.25">
      <c r="B11" s="3">
        <v>2</v>
      </c>
      <c r="C11" s="4">
        <f t="shared" si="3"/>
        <v>220.96737803206943</v>
      </c>
      <c r="E11" s="4">
        <f t="shared" si="4"/>
        <v>220.96737803206943</v>
      </c>
      <c r="F11" s="4">
        <f t="shared" si="0"/>
        <v>1.0459937404248164E-5</v>
      </c>
      <c r="G11" s="4">
        <f t="shared" si="1"/>
        <v>210.4836890160347</v>
      </c>
      <c r="H11" s="4">
        <f t="shared" si="5"/>
        <v>2.2016462117229597E-3</v>
      </c>
      <c r="I11" s="16">
        <f>IF(C11&lt;=$C$2,C11,SUM($H$10:H11)/F11)</f>
        <v>210.4836890160347</v>
      </c>
      <c r="J11" s="16">
        <f>IF(SUM(H12:$H$29)/(1-F11)-E11&lt;0,"aprox.0",IF(C11&lt;$C$2,$J$9-C11,SUM(H12:$H$29)/(1-F11)-E11))</f>
        <v>834.94655316300566</v>
      </c>
      <c r="U11" s="34" t="str">
        <f t="shared" si="2"/>
        <v>-</v>
      </c>
      <c r="V11" s="34" t="str">
        <f t="shared" si="6"/>
        <v>-</v>
      </c>
    </row>
    <row r="12" spans="2:22" x14ac:dyDescent="0.25">
      <c r="B12" s="3">
        <v>3</v>
      </c>
      <c r="C12" s="4">
        <f t="shared" si="3"/>
        <v>331.45106704810416</v>
      </c>
      <c r="E12" s="4">
        <f t="shared" si="4"/>
        <v>331.45106704810416</v>
      </c>
      <c r="F12" s="4">
        <f t="shared" si="0"/>
        <v>2.5741376152997493E-3</v>
      </c>
      <c r="G12" s="4">
        <f t="shared" si="1"/>
        <v>276.20922254008678</v>
      </c>
      <c r="H12" s="4">
        <f t="shared" si="5"/>
        <v>0.70811141825489143</v>
      </c>
      <c r="I12" s="16">
        <f>IF(C12&lt;=$C$2,C12,SUM($H$10:H12)/F12)</f>
        <v>275.94214864223602</v>
      </c>
      <c r="J12" s="16">
        <f>IF(SUM(H13:$H$29)/(1-F12)-E12&lt;0,"aprox.0",IF(C12&lt;$C$2,$J$9-C12,SUM(H13:$H$29)/(1-F12)-E12))</f>
        <v>726.46693445666767</v>
      </c>
      <c r="U12" s="34" t="str">
        <f t="shared" si="2"/>
        <v>-</v>
      </c>
      <c r="V12" s="34" t="str">
        <f t="shared" si="6"/>
        <v>-</v>
      </c>
    </row>
    <row r="13" spans="2:22" x14ac:dyDescent="0.25">
      <c r="B13" s="3">
        <v>4</v>
      </c>
      <c r="C13" s="4">
        <f t="shared" si="3"/>
        <v>441.93475606413887</v>
      </c>
      <c r="E13" s="4">
        <f t="shared" si="4"/>
        <v>441.93475606413887</v>
      </c>
      <c r="F13" s="4">
        <f t="shared" si="0"/>
        <v>1.5940761500133124E-2</v>
      </c>
      <c r="G13" s="4">
        <f t="shared" si="1"/>
        <v>386.69291155612154</v>
      </c>
      <c r="H13" s="4">
        <f t="shared" si="5"/>
        <v>5.1687787077018141</v>
      </c>
      <c r="I13" s="16">
        <f>IF(C13&lt;=$C$2,C13,SUM($H$10:H13)/F13)</f>
        <v>368.80871545059699</v>
      </c>
      <c r="J13" s="16">
        <f>IF(SUM(H14:$H$29)/(1-F13)-E13&lt;0,"aprox.0",IF(C13&lt;$C$2,$J$9-C13,SUM(H14:$H$29)/(1-F13)-E13))</f>
        <v>625.10059627520718</v>
      </c>
      <c r="U13" s="34" t="str">
        <f t="shared" si="2"/>
        <v>-</v>
      </c>
      <c r="V13" s="34" t="str">
        <f t="shared" si="6"/>
        <v>-</v>
      </c>
    </row>
    <row r="14" spans="2:22" x14ac:dyDescent="0.25">
      <c r="B14" s="3">
        <v>5</v>
      </c>
      <c r="C14" s="4">
        <f t="shared" si="3"/>
        <v>552.41844508017357</v>
      </c>
      <c r="E14" s="4">
        <f t="shared" si="4"/>
        <v>552.41844508017357</v>
      </c>
      <c r="F14" s="4">
        <f t="shared" si="0"/>
        <v>4.8454519060303215E-2</v>
      </c>
      <c r="G14" s="4">
        <f t="shared" si="1"/>
        <v>497.17660057215619</v>
      </c>
      <c r="H14" s="4">
        <f t="shared" si="5"/>
        <v>16.165079455592611</v>
      </c>
      <c r="I14" s="16">
        <f>IF(C14&lt;=$C$2,C14,SUM($H$10:H14)/F14)</f>
        <v>454.94562024909084</v>
      </c>
      <c r="J14" s="16">
        <f>IF(SUM(H15:$H$29)/(1-F14)-E14&lt;0,"aprox.0",IF(C14&lt;$C$2,$J$9-C14,SUM(H15:$H$29)/(1-F14)-E14))</f>
        <v>534.08865051226644</v>
      </c>
      <c r="U14" s="34" t="str">
        <f t="shared" si="2"/>
        <v>-</v>
      </c>
      <c r="V14" s="34" t="str">
        <f t="shared" si="6"/>
        <v>-</v>
      </c>
    </row>
    <row r="15" spans="2:22" x14ac:dyDescent="0.25">
      <c r="B15" s="3">
        <v>6</v>
      </c>
      <c r="C15" s="4">
        <f t="shared" si="3"/>
        <v>662.90213409620833</v>
      </c>
      <c r="E15" s="4">
        <f t="shared" si="4"/>
        <v>662.90213409620833</v>
      </c>
      <c r="F15" s="4">
        <f t="shared" si="0"/>
        <v>0.10645220174714266</v>
      </c>
      <c r="G15" s="4">
        <f t="shared" si="1"/>
        <v>607.66028958819095</v>
      </c>
      <c r="H15" s="4">
        <f t="shared" si="5"/>
        <v>35.242888656928869</v>
      </c>
      <c r="I15" s="16">
        <f>IF(C15&lt;=$C$2,C15,SUM($H$10:H15)/F15)</f>
        <v>538.14819181255291</v>
      </c>
      <c r="J15" s="16">
        <f>IF(SUM(H16:$H$29)/(1-F15)-E15&lt;0,"aprox.0",IF(C15&lt;$C$2,$J$9-C15,SUM(H16:$H$29)/(1-F15)-E15))</f>
        <v>454.68556531456511</v>
      </c>
      <c r="U15" s="34" t="str">
        <f t="shared" si="2"/>
        <v>-</v>
      </c>
      <c r="V15" s="34" t="str">
        <f t="shared" si="6"/>
        <v>-</v>
      </c>
    </row>
    <row r="16" spans="2:22" x14ac:dyDescent="0.25">
      <c r="B16" s="3">
        <v>7</v>
      </c>
      <c r="C16" s="4">
        <f t="shared" si="3"/>
        <v>773.38582311224309</v>
      </c>
      <c r="E16" s="4">
        <f t="shared" si="4"/>
        <v>773.38582311224309</v>
      </c>
      <c r="F16" s="4">
        <f t="shared" si="0"/>
        <v>0.19258242845510154</v>
      </c>
      <c r="G16" s="4">
        <f t="shared" si="1"/>
        <v>718.14397860422571</v>
      </c>
      <c r="H16" s="4">
        <f t="shared" si="5"/>
        <v>61.853903686137528</v>
      </c>
      <c r="I16" s="16">
        <f>IF(C16&lt;=$C$2,C16,SUM($H$10:H16)/F16)</f>
        <v>618.64919103252373</v>
      </c>
      <c r="J16" s="16">
        <f>IF(SUM(H17:$H$29)/(1-F16)-E16&lt;0,"aprox.0",IF(C16&lt;$C$2,$J$9-C16,SUM(H17:$H$29)/(1-F16)-E16))</f>
        <v>386.81201935537547</v>
      </c>
      <c r="U16" s="34" t="str">
        <f t="shared" si="2"/>
        <v>-</v>
      </c>
      <c r="V16" s="34" t="str">
        <f t="shared" si="6"/>
        <v>-</v>
      </c>
    </row>
    <row r="17" spans="1:22" x14ac:dyDescent="0.25">
      <c r="B17" s="3">
        <v>8</v>
      </c>
      <c r="C17" s="4">
        <f t="shared" si="3"/>
        <v>883.86951212827785</v>
      </c>
      <c r="E17" s="4">
        <f t="shared" si="4"/>
        <v>883.86951212827785</v>
      </c>
      <c r="F17" s="4">
        <f t="shared" si="0"/>
        <v>0.30436245552242136</v>
      </c>
      <c r="G17" s="4">
        <f t="shared" si="1"/>
        <v>828.62766762026047</v>
      </c>
      <c r="H17" s="4">
        <f t="shared" si="5"/>
        <v>92.6240231153228</v>
      </c>
      <c r="I17" s="16">
        <f>IF(C17&lt;=$C$2,C17,SUM($H$10:H17)/F17)</f>
        <v>695.765797797456</v>
      </c>
      <c r="J17" s="16">
        <f>IF(SUM(H18:$H$29)/(1-F17)-E17&lt;0,"aprox.0",IF(C17&lt;$C$2,$J$9-C17,SUM(H18:$H$29)/(1-F17)-E17))</f>
        <v>329.60740277207947</v>
      </c>
      <c r="U17" s="34" t="str">
        <f>IF(AND(E17&lt;=$J$4,E18&gt;$J$4),I17+(I18-I17)*($J$4-C17)/(E18-E17),"-")</f>
        <v>-</v>
      </c>
      <c r="V17" s="34" t="str">
        <f t="shared" si="6"/>
        <v>-</v>
      </c>
    </row>
    <row r="18" spans="1:22" x14ac:dyDescent="0.25">
      <c r="B18" s="3">
        <v>9</v>
      </c>
      <c r="C18" s="4">
        <f t="shared" si="3"/>
        <v>994.35320114431261</v>
      </c>
      <c r="E18" s="4">
        <f t="shared" si="4"/>
        <v>994.35320114431261</v>
      </c>
      <c r="F18" s="4">
        <f t="shared" si="0"/>
        <v>0.43378094675800705</v>
      </c>
      <c r="G18" s="4">
        <f t="shared" si="1"/>
        <v>939.11135663629523</v>
      </c>
      <c r="H18" s="4">
        <f t="shared" si="5"/>
        <v>121.53837487807336</v>
      </c>
      <c r="I18" s="16">
        <f>IF(C18&lt;=$C$2,C18,SUM($H$10:H18)/F18)</f>
        <v>768.36791485487538</v>
      </c>
      <c r="J18" s="16">
        <f>IF(SUM(H19:$H$29)/(1-F18)-E18&lt;0,"aprox.0",IF(C18&lt;$C$2,$J$9-C18,SUM(H19:$H$29)/(1-F18)-E18))</f>
        <v>281.83438446597006</v>
      </c>
      <c r="U18" s="34" t="str">
        <f t="shared" ref="U18:U29" si="7">IF(AND(E18&lt;=$J$4,E19&gt;$J$4),I18+(I19-I18)*($J$4-C18)/(E19-E18),"-")</f>
        <v>-</v>
      </c>
      <c r="V18" s="34" t="str">
        <f t="shared" si="6"/>
        <v>-</v>
      </c>
    </row>
    <row r="19" spans="1:22" x14ac:dyDescent="0.25">
      <c r="B19" s="3">
        <v>10</v>
      </c>
      <c r="C19" s="4">
        <f t="shared" si="3"/>
        <v>1104.8368901603474</v>
      </c>
      <c r="E19" s="4">
        <f t="shared" si="4"/>
        <v>1104.8368901603474</v>
      </c>
      <c r="F19" s="4">
        <f t="shared" si="0"/>
        <v>0.56856553675736043</v>
      </c>
      <c r="G19" s="4">
        <f t="shared" si="1"/>
        <v>1049.5950456523301</v>
      </c>
      <c r="H19" s="4">
        <f t="shared" si="5"/>
        <v>141.46923789360193</v>
      </c>
      <c r="I19" s="16">
        <f>IF(C19&lt;=$C$2,C19,SUM($H$10:H19)/F19)</f>
        <v>835.03583802413652</v>
      </c>
      <c r="J19" s="16">
        <f>IF(SUM(H20:$H$29)/(1-F19)-E19&lt;0,"aprox.0",IF(C19&lt;$C$2,$J$9-C19,SUM(H20:$H$29)/(1-F19)-E19))</f>
        <v>242.14054929146346</v>
      </c>
      <c r="U19" s="34" t="str">
        <f t="shared" si="7"/>
        <v>-</v>
      </c>
      <c r="V19" s="34" t="str">
        <f t="shared" si="6"/>
        <v>-</v>
      </c>
    </row>
    <row r="20" spans="1:22" x14ac:dyDescent="0.25">
      <c r="B20" s="3">
        <v>11</v>
      </c>
      <c r="C20" s="4">
        <f t="shared" si="3"/>
        <v>1215.3205791763821</v>
      </c>
      <c r="E20" s="4">
        <f t="shared" si="4"/>
        <v>1215.3205791763821</v>
      </c>
      <c r="F20" s="4">
        <f t="shared" si="0"/>
        <v>0.69507971507485966</v>
      </c>
      <c r="G20" s="4">
        <f t="shared" si="1"/>
        <v>1160.0787346683646</v>
      </c>
      <c r="H20" s="4">
        <f t="shared" si="5"/>
        <v>146.76640790017237</v>
      </c>
      <c r="I20" s="16">
        <f>IF(C20&lt;=$C$2,C20,SUM($H$10:H20)/F20)</f>
        <v>894.19816731532512</v>
      </c>
      <c r="J20" s="16">
        <f>IF(SUM(H21:$H$29)/(1-F20)-E20&lt;0,"aprox.0",IF(C20&lt;$C$2,$J$9-C20,SUM(H21:$H$29)/(1-F20)-E20))</f>
        <v>209.2028197713264</v>
      </c>
      <c r="U20" s="34" t="str">
        <f t="shared" si="7"/>
        <v>-</v>
      </c>
      <c r="V20" s="34" t="str">
        <f t="shared" si="6"/>
        <v>-</v>
      </c>
    </row>
    <row r="21" spans="1:22" x14ac:dyDescent="0.25">
      <c r="B21" s="3">
        <v>12</v>
      </c>
      <c r="C21" s="4">
        <f t="shared" si="3"/>
        <v>1325.8042681924169</v>
      </c>
      <c r="E21" s="4">
        <f t="shared" si="4"/>
        <v>1325.8042681924169</v>
      </c>
      <c r="F21" s="4">
        <f t="shared" si="0"/>
        <v>0.80193343575846687</v>
      </c>
      <c r="G21" s="4">
        <f t="shared" si="1"/>
        <v>1270.5624236843996</v>
      </c>
      <c r="H21" s="4">
        <f t="shared" si="5"/>
        <v>135.76432233145985</v>
      </c>
      <c r="I21" s="16">
        <f>IF(C21&lt;=$C$2,C21,SUM($H$10:H21)/F21)</f>
        <v>944.34686960421095</v>
      </c>
      <c r="J21" s="16">
        <f>IF(SUM(H22:$H$29)/(1-F21)-E21&lt;0,"aprox.0",IF(C21&lt;$C$2,$J$9-C21,SUM(H22:$H$29)/(1-F21)-E21))</f>
        <v>181.77859669776035</v>
      </c>
      <c r="U21" s="34" t="str">
        <f t="shared" si="7"/>
        <v>-</v>
      </c>
      <c r="V21" s="34" t="str">
        <f t="shared" si="6"/>
        <v>-</v>
      </c>
    </row>
    <row r="22" spans="1:22" x14ac:dyDescent="0.25">
      <c r="B22" s="3">
        <v>13</v>
      </c>
      <c r="C22" s="4">
        <f t="shared" si="3"/>
        <v>1436.2879572084516</v>
      </c>
      <c r="E22" s="4">
        <f t="shared" si="4"/>
        <v>1436.2879572084516</v>
      </c>
      <c r="F22" s="4">
        <f t="shared" si="0"/>
        <v>0.88283399358124703</v>
      </c>
      <c r="G22" s="4">
        <f t="shared" si="1"/>
        <v>1381.0461127004342</v>
      </c>
      <c r="H22" s="4">
        <f t="shared" si="5"/>
        <v>111.72740089644724</v>
      </c>
      <c r="I22" s="16">
        <f>IF(C22&lt;=$C$2,C22,SUM($H$10:H22)/F22)</f>
        <v>984.3648261216714</v>
      </c>
      <c r="J22" s="16">
        <f>IF(SUM(H23:$H$29)/(1-F22)-E22&lt;0,"aprox.0",IF(C22&lt;$C$2,$J$9-C22,SUM(H23:$H$29)/(1-F22)-E22))</f>
        <v>158.66575994621553</v>
      </c>
      <c r="U22" s="34" t="str">
        <f t="shared" si="7"/>
        <v>-</v>
      </c>
      <c r="V22" s="34" t="str">
        <f t="shared" si="6"/>
        <v>-</v>
      </c>
    </row>
    <row r="23" spans="1:22" x14ac:dyDescent="0.25">
      <c r="B23" s="3">
        <v>14</v>
      </c>
      <c r="C23" s="4">
        <f t="shared" si="3"/>
        <v>1546.7716462244864</v>
      </c>
      <c r="E23" s="4">
        <f t="shared" si="4"/>
        <v>1546.7716462244864</v>
      </c>
      <c r="F23" s="4">
        <f t="shared" si="0"/>
        <v>0.93745826369084784</v>
      </c>
      <c r="G23" s="4">
        <f t="shared" si="1"/>
        <v>1491.5298017164691</v>
      </c>
      <c r="H23" s="4">
        <f t="shared" si="5"/>
        <v>81.473726765479739</v>
      </c>
      <c r="I23" s="16">
        <f>IF(C23&lt;=$C$2,C23,SUM($H$10:H23)/F23)</f>
        <v>1013.9165594521221</v>
      </c>
      <c r="J23" s="16">
        <f>IF(SUM(H24:$H$29)/(1-F23)-E23&lt;0,"aprox.0",IF(C23&lt;$C$2,$J$9-C23,SUM(H24:$H$29)/(1-F23)-E23))</f>
        <v>138.5130439105701</v>
      </c>
      <c r="U23" s="34" t="str">
        <f t="shared" si="7"/>
        <v>-</v>
      </c>
      <c r="V23" s="34" t="str">
        <f t="shared" si="6"/>
        <v>-</v>
      </c>
    </row>
    <row r="24" spans="1:22" x14ac:dyDescent="0.25">
      <c r="B24" s="3">
        <v>15</v>
      </c>
      <c r="C24" s="4">
        <f t="shared" si="3"/>
        <v>1657.2553352405212</v>
      </c>
      <c r="E24" s="4">
        <f t="shared" si="4"/>
        <v>1657.2553352405212</v>
      </c>
      <c r="F24" s="4">
        <f t="shared" si="0"/>
        <v>0.97015110018649986</v>
      </c>
      <c r="G24" s="4">
        <f t="shared" si="1"/>
        <v>1602.0134907325037</v>
      </c>
      <c r="H24" s="4">
        <f t="shared" si="5"/>
        <v>52.374365116346489</v>
      </c>
      <c r="I24" s="16">
        <f>IF(C24&lt;=$C$2,C24,SUM($H$10:H24)/F24)</f>
        <v>1033.7346649145063</v>
      </c>
      <c r="J24" s="16">
        <f>IF(SUM(H25:$H$29)/(1-F24)-E24&lt;0,"aprox.0",IF(C24&lt;$C$2,$J$9-C24,SUM(H25:$H$29)/(1-F24)-E24))</f>
        <v>119.23444867937201</v>
      </c>
      <c r="U24" s="34" t="str">
        <f t="shared" si="7"/>
        <v>-</v>
      </c>
      <c r="V24" s="34" t="str">
        <f t="shared" si="6"/>
        <v>-</v>
      </c>
    </row>
    <row r="25" spans="1:22" x14ac:dyDescent="0.25">
      <c r="B25" s="3">
        <v>16</v>
      </c>
      <c r="C25" s="4">
        <f t="shared" si="3"/>
        <v>1767.7390242565559</v>
      </c>
      <c r="E25" s="4">
        <f t="shared" si="4"/>
        <v>1767.7390242565559</v>
      </c>
      <c r="F25" s="4">
        <f t="shared" si="0"/>
        <v>0.98737913708461567</v>
      </c>
      <c r="G25" s="4">
        <f t="shared" si="1"/>
        <v>1712.4971797485387</v>
      </c>
      <c r="H25" s="4">
        <f t="shared" si="5"/>
        <v>29.502964600627081</v>
      </c>
      <c r="I25" s="16">
        <f>IF(C25&lt;=$C$2,C25,SUM($H$10:H25)/F25)</f>
        <v>1045.5778821867955</v>
      </c>
      <c r="J25" s="16">
        <f>IF(SUM(H26:$H$29)/(1-F25)-E25&lt;0,"aprox.0",IF(C25&lt;$C$2,$J$9-C25,SUM(H26:$H$29)/(1-F25)-E25))</f>
        <v>96.103498795520409</v>
      </c>
      <c r="U25" s="34" t="str">
        <f t="shared" si="7"/>
        <v>-</v>
      </c>
      <c r="V25" s="34" t="str">
        <f t="shared" si="6"/>
        <v>-</v>
      </c>
    </row>
    <row r="26" spans="1:22" x14ac:dyDescent="0.25">
      <c r="B26" s="3">
        <v>17</v>
      </c>
      <c r="C26" s="4">
        <f t="shared" si="3"/>
        <v>1878.2227132725907</v>
      </c>
      <c r="E26" s="4">
        <f t="shared" si="4"/>
        <v>1878.2227132725907</v>
      </c>
      <c r="F26" s="4">
        <f t="shared" si="0"/>
        <v>0.99531548819577198</v>
      </c>
      <c r="G26" s="4">
        <f t="shared" si="1"/>
        <v>1822.9808687645732</v>
      </c>
      <c r="H26" s="4">
        <f t="shared" si="5"/>
        <v>14.467816243436424</v>
      </c>
      <c r="I26" s="16">
        <f>IF(C26&lt;=$C$2,C26,SUM($H$10:H26)/F26)</f>
        <v>1051.7766635074065</v>
      </c>
      <c r="J26" s="16">
        <f>IF(SUM(H27:$H$29)/(1-F26)-E26&lt;0,"aprox.0",IF(C26&lt;$C$2,$J$9-C26,SUM(H27:$H$29)/(1-F26)-E26))</f>
        <v>54.846326642057875</v>
      </c>
      <c r="U26" s="34" t="str">
        <f t="shared" si="7"/>
        <v>-</v>
      </c>
      <c r="V26" s="34" t="str">
        <f t="shared" si="6"/>
        <v>-</v>
      </c>
    </row>
    <row r="27" spans="1:22" x14ac:dyDescent="0.25">
      <c r="B27" s="3">
        <v>18</v>
      </c>
      <c r="C27" s="4">
        <f t="shared" si="3"/>
        <v>1988.7064022886254</v>
      </c>
      <c r="E27" s="4">
        <f t="shared" si="4"/>
        <v>1988.7064022886254</v>
      </c>
      <c r="F27" s="4">
        <f t="shared" si="0"/>
        <v>0.99848760082337051</v>
      </c>
      <c r="G27" s="4">
        <f t="shared" si="1"/>
        <v>1933.4645577806082</v>
      </c>
      <c r="H27" s="4">
        <f t="shared" si="5"/>
        <v>6.1331673387500816</v>
      </c>
      <c r="I27" s="16">
        <f>IF(C27&lt;=$C$2,C27,SUM($H$10:H27)/F27)</f>
        <v>1054.5777131155523</v>
      </c>
      <c r="J27" s="16" t="str">
        <f>IF(SUM(H28:$H$29)/(1-F27)-E27&lt;0,"aprox.0",IF(C27&lt;$C$2,$J$9-C27,SUM(H28:$H$29)/(1-F27)-E27))</f>
        <v>aprox.0</v>
      </c>
      <c r="U27" s="34" t="str">
        <f t="shared" si="7"/>
        <v>-</v>
      </c>
      <c r="V27" s="34" t="str">
        <f t="shared" si="6"/>
        <v>-</v>
      </c>
    </row>
    <row r="28" spans="1:22" x14ac:dyDescent="0.25">
      <c r="B28" s="3">
        <v>19</v>
      </c>
      <c r="C28" s="4">
        <f t="shared" si="3"/>
        <v>2099.1900913046602</v>
      </c>
      <c r="E28" s="4">
        <f t="shared" si="4"/>
        <v>2099.1900913046602</v>
      </c>
      <c r="F28" s="4">
        <f t="shared" si="0"/>
        <v>0.99957916914628198</v>
      </c>
      <c r="G28" s="4">
        <f t="shared" si="1"/>
        <v>2043.9482467966427</v>
      </c>
      <c r="H28" s="4">
        <f t="shared" si="5"/>
        <v>2.2311091598736352</v>
      </c>
      <c r="I28" s="16">
        <f>IF(C28&lt;=$C$2,C28,SUM($H$10:H28)/F28)</f>
        <v>1055.6581333238992</v>
      </c>
      <c r="J28" s="16" t="str">
        <f>IF(SUM(H29:$H$29)/(1-F28)-E28&lt;0,"aprox.0",IF(C28&lt;$C$2,$J$9-C28,SUM(H29:$H$29)/(1-F28)-E28))</f>
        <v>aprox.0</v>
      </c>
      <c r="U28" s="34" t="str">
        <f t="shared" si="7"/>
        <v>-</v>
      </c>
      <c r="V28" s="34" t="str">
        <f t="shared" si="6"/>
        <v>-</v>
      </c>
    </row>
    <row r="29" spans="1:22" x14ac:dyDescent="0.25">
      <c r="A29" s="24" t="s">
        <v>20</v>
      </c>
      <c r="B29" s="3">
        <v>20</v>
      </c>
      <c r="C29" s="4">
        <f t="shared" si="3"/>
        <v>2209.6737803206947</v>
      </c>
      <c r="E29" s="4">
        <f>IF(C29&gt;=$C$2,C29,$C$2)</f>
        <v>2209.6737803206947</v>
      </c>
      <c r="F29" s="4">
        <f t="shared" si="0"/>
        <v>0.99990000000000001</v>
      </c>
      <c r="G29" s="4">
        <f t="shared" si="1"/>
        <v>2154.4319358126777</v>
      </c>
      <c r="H29" s="4">
        <f t="shared" si="5"/>
        <v>0.6912082372441799</v>
      </c>
      <c r="I29" s="16">
        <f>IF(C29&lt;=$C$2,C29,SUM($H$10:H29)/F29)</f>
        <v>1056.010689116574</v>
      </c>
      <c r="J29" s="33" t="s">
        <v>17</v>
      </c>
      <c r="U29" s="34" t="str">
        <f t="shared" si="7"/>
        <v>-</v>
      </c>
      <c r="V29" s="34" t="str">
        <f t="shared" si="6"/>
        <v>-</v>
      </c>
    </row>
    <row r="30" spans="1:22" x14ac:dyDescent="0.25">
      <c r="B30" s="1"/>
    </row>
    <row r="31" spans="1:22" x14ac:dyDescent="0.25">
      <c r="B31" s="1"/>
    </row>
    <row r="32" spans="1:2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</sheetData>
  <mergeCells count="7">
    <mergeCell ref="I3:J3"/>
    <mergeCell ref="I6:I7"/>
    <mergeCell ref="J6:J7"/>
    <mergeCell ref="C7:C8"/>
    <mergeCell ref="G6:G8"/>
    <mergeCell ref="H6:H8"/>
    <mergeCell ref="E6:E8"/>
  </mergeCells>
  <phoneticPr fontId="4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262" r:id="rId4">
          <objectPr defaultSize="0" autoPict="0" r:id="rId5">
            <anchor moveWithCells="1" sizeWithCells="1">
              <from>
                <xdr:col>10</xdr:col>
                <xdr:colOff>541020</xdr:colOff>
                <xdr:row>17</xdr:row>
                <xdr:rowOff>30480</xdr:rowOff>
              </from>
              <to>
                <xdr:col>14</xdr:col>
                <xdr:colOff>198120</xdr:colOff>
                <xdr:row>20</xdr:row>
                <xdr:rowOff>45720</xdr:rowOff>
              </to>
            </anchor>
          </objectPr>
        </oleObject>
      </mc:Choice>
      <mc:Fallback>
        <oleObject progId="Equation.3" shapeId="1262" r:id="rId4"/>
      </mc:Fallback>
    </mc:AlternateContent>
    <mc:AlternateContent xmlns:mc="http://schemas.openxmlformats.org/markup-compatibility/2006">
      <mc:Choice Requires="x14">
        <oleObject progId="Equation.3" shapeId="1263" r:id="rId6">
          <objectPr defaultSize="0" autoPict="0" r:id="rId7">
            <anchor moveWithCells="1" sizeWithCells="1">
              <from>
                <xdr:col>10</xdr:col>
                <xdr:colOff>541020</xdr:colOff>
                <xdr:row>21</xdr:row>
                <xdr:rowOff>144780</xdr:rowOff>
              </from>
              <to>
                <xdr:col>15</xdr:col>
                <xdr:colOff>350520</xdr:colOff>
                <xdr:row>24</xdr:row>
                <xdr:rowOff>160020</xdr:rowOff>
              </to>
            </anchor>
          </objectPr>
        </oleObject>
      </mc:Choice>
      <mc:Fallback>
        <oleObject progId="Equation.3" shapeId="1263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34"/>
  <sheetViews>
    <sheetView workbookViewId="0"/>
  </sheetViews>
  <sheetFormatPr defaultColWidth="9.109375" defaultRowHeight="13.2" x14ac:dyDescent="0.25"/>
  <cols>
    <col min="1" max="1" width="48.5546875" customWidth="1"/>
    <col min="3" max="5" width="12.6640625" customWidth="1"/>
  </cols>
  <sheetData>
    <row r="1" spans="1:20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15.6" x14ac:dyDescent="0.35">
      <c r="A2" s="31"/>
      <c r="B2" s="31"/>
      <c r="C2" s="30" t="s">
        <v>29</v>
      </c>
      <c r="D2" s="2">
        <v>500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x14ac:dyDescent="0.25">
      <c r="A3" s="31"/>
      <c r="B3" s="31"/>
      <c r="C3" s="31"/>
      <c r="D3" s="30"/>
      <c r="E3" s="30"/>
      <c r="F3" s="31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15.75" customHeight="1" x14ac:dyDescent="0.35">
      <c r="A4" s="31"/>
      <c r="B4" s="31" t="s">
        <v>4</v>
      </c>
      <c r="C4" s="32">
        <f>'Método numérico'!C2</f>
        <v>200</v>
      </c>
      <c r="D4" s="55" t="s">
        <v>33</v>
      </c>
      <c r="E4" s="55" t="s">
        <v>31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12.75" customHeight="1" x14ac:dyDescent="0.25">
      <c r="A5" s="31"/>
      <c r="B5" s="31" t="s">
        <v>14</v>
      </c>
      <c r="C5" s="32">
        <f>'Método numérico'!C3</f>
        <v>3</v>
      </c>
      <c r="D5" s="56"/>
      <c r="E5" s="56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x14ac:dyDescent="0.25">
      <c r="A6" s="31"/>
      <c r="B6" s="31" t="s">
        <v>15</v>
      </c>
      <c r="C6" s="32">
        <f>'Método numérico'!C4</f>
        <v>958.73887990289199</v>
      </c>
      <c r="D6" s="39" t="s">
        <v>34</v>
      </c>
      <c r="E6" s="39" t="s">
        <v>32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15" x14ac:dyDescent="0.35">
      <c r="A7" s="31"/>
      <c r="B7" s="30" t="s">
        <v>12</v>
      </c>
      <c r="C7" s="32">
        <f>IF(C5="","",C4+C6*EXP(GAMMALN(1+1/C5)))</f>
        <v>1056.1341766981336</v>
      </c>
      <c r="D7" s="19" t="s">
        <v>9</v>
      </c>
      <c r="E7" s="38" t="s">
        <v>10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x14ac:dyDescent="0.25">
      <c r="A8" s="31"/>
      <c r="B8" s="31" t="s">
        <v>16</v>
      </c>
      <c r="C8" s="32">
        <f>IF(C5="","",1/C7)</f>
        <v>9.4684938908649863E-4</v>
      </c>
      <c r="D8" s="35">
        <f ca="1">ROUND(AVERAGE(D10:D2009),0)</f>
        <v>426</v>
      </c>
      <c r="E8" s="35">
        <f ca="1">IF(SUM(E10:E2009)=0,"",ROUND(AVERAGE(E10:E2009),0))</f>
        <v>579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x14ac:dyDescent="0.25">
      <c r="A10" s="30"/>
      <c r="B10" s="30">
        <v>1</v>
      </c>
      <c r="C10" s="32">
        <f ca="1">IF(C$5="","",C$4+C$6*(LN(1/(1-RAND())))^(1/C$5))</f>
        <v>960.62132515949475</v>
      </c>
      <c r="D10" s="32" t="str">
        <f ca="1">IF(C10&lt;=$D$2,C10,"")</f>
        <v/>
      </c>
      <c r="E10" s="32">
        <f ca="1">IF(C10&gt;$D$2,C10-$D$2,"")</f>
        <v>460.62132515949475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0" x14ac:dyDescent="0.25">
      <c r="A11" s="30"/>
      <c r="B11" s="30">
        <v>2</v>
      </c>
      <c r="C11" s="32">
        <f t="shared" ref="C11:C74" ca="1" si="0">IF(C$5="","",C$4+C$6*(LN(1/(1-RAND())))^(1/C$5))</f>
        <v>954.44732438940889</v>
      </c>
      <c r="D11" s="32" t="str">
        <f t="shared" ref="D11:D74" ca="1" si="1">IF(C11&lt;=$D$2,C11,"")</f>
        <v/>
      </c>
      <c r="E11" s="32">
        <f ca="1">IF(C11&gt;$D$2,C11-$D$2,"")</f>
        <v>454.44732438940889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spans="1:20" x14ac:dyDescent="0.25">
      <c r="A12" s="30"/>
      <c r="B12" s="30">
        <v>3</v>
      </c>
      <c r="C12" s="32">
        <f t="shared" ca="1" si="0"/>
        <v>848.0660135017107</v>
      </c>
      <c r="D12" s="32" t="str">
        <f t="shared" ca="1" si="1"/>
        <v/>
      </c>
      <c r="E12" s="32">
        <f t="shared" ref="E12:E75" ca="1" si="2">IF(C12&gt;$D$2,C12-$D$2,"")</f>
        <v>348.0660135017107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1:20" x14ac:dyDescent="0.25">
      <c r="A13" s="30"/>
      <c r="B13" s="30">
        <v>4</v>
      </c>
      <c r="C13" s="32">
        <f t="shared" ca="1" si="0"/>
        <v>713.28183759469368</v>
      </c>
      <c r="D13" s="32" t="str">
        <f t="shared" ca="1" si="1"/>
        <v/>
      </c>
      <c r="E13" s="32">
        <f t="shared" ca="1" si="2"/>
        <v>213.28183759469368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1:20" x14ac:dyDescent="0.25">
      <c r="A14" s="30"/>
      <c r="B14" s="30">
        <v>5</v>
      </c>
      <c r="C14" s="32">
        <f t="shared" ca="1" si="0"/>
        <v>500.28629725603832</v>
      </c>
      <c r="D14" s="32" t="str">
        <f t="shared" ca="1" si="1"/>
        <v/>
      </c>
      <c r="E14" s="32">
        <f t="shared" ca="1" si="2"/>
        <v>0.28629725603832412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spans="1:20" x14ac:dyDescent="0.25">
      <c r="A15" s="30"/>
      <c r="B15" s="30">
        <v>6</v>
      </c>
      <c r="C15" s="32">
        <f t="shared" ca="1" si="0"/>
        <v>1206.0016831356647</v>
      </c>
      <c r="D15" s="32" t="str">
        <f t="shared" ca="1" si="1"/>
        <v/>
      </c>
      <c r="E15" s="32">
        <f t="shared" ca="1" si="2"/>
        <v>706.00168313566473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x14ac:dyDescent="0.25">
      <c r="A16" s="30"/>
      <c r="B16" s="30">
        <v>7</v>
      </c>
      <c r="C16" s="32">
        <f t="shared" ca="1" si="0"/>
        <v>954.12711443912656</v>
      </c>
      <c r="D16" s="32" t="str">
        <f t="shared" ca="1" si="1"/>
        <v/>
      </c>
      <c r="E16" s="32">
        <f t="shared" ca="1" si="2"/>
        <v>454.12711443912656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1:20" x14ac:dyDescent="0.25">
      <c r="A17" s="30"/>
      <c r="B17" s="30">
        <v>8</v>
      </c>
      <c r="C17" s="32">
        <f t="shared" ca="1" si="0"/>
        <v>1166.5558711958522</v>
      </c>
      <c r="D17" s="32" t="str">
        <f t="shared" ca="1" si="1"/>
        <v/>
      </c>
      <c r="E17" s="32">
        <f t="shared" ca="1" si="2"/>
        <v>666.55587119585221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x14ac:dyDescent="0.25">
      <c r="A18" s="30"/>
      <c r="B18" s="30">
        <v>9</v>
      </c>
      <c r="C18" s="32">
        <f t="shared" ca="1" si="0"/>
        <v>1199.0785844866041</v>
      </c>
      <c r="D18" s="32" t="str">
        <f t="shared" ca="1" si="1"/>
        <v/>
      </c>
      <c r="E18" s="32">
        <f t="shared" ca="1" si="2"/>
        <v>699.07858448660409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1:20" x14ac:dyDescent="0.25">
      <c r="A19" s="30"/>
      <c r="B19" s="30">
        <v>10</v>
      </c>
      <c r="C19" s="32">
        <f t="shared" ca="1" si="0"/>
        <v>675.72601116948204</v>
      </c>
      <c r="D19" s="32" t="str">
        <f t="shared" ca="1" si="1"/>
        <v/>
      </c>
      <c r="E19" s="32">
        <f t="shared" ca="1" si="2"/>
        <v>175.72601116948204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0" x14ac:dyDescent="0.25">
      <c r="A20" s="30"/>
      <c r="B20" s="30">
        <v>11</v>
      </c>
      <c r="C20" s="32">
        <f t="shared" ca="1" si="0"/>
        <v>1284.6436226399983</v>
      </c>
      <c r="D20" s="32" t="str">
        <f t="shared" ca="1" si="1"/>
        <v/>
      </c>
      <c r="E20" s="32">
        <f t="shared" ca="1" si="2"/>
        <v>784.64362263999828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0" x14ac:dyDescent="0.25">
      <c r="A21" s="30"/>
      <c r="B21" s="30">
        <v>12</v>
      </c>
      <c r="C21" s="32">
        <f t="shared" ca="1" si="0"/>
        <v>1600.4419966250607</v>
      </c>
      <c r="D21" s="32" t="str">
        <f t="shared" ca="1" si="1"/>
        <v/>
      </c>
      <c r="E21" s="32">
        <f t="shared" ca="1" si="2"/>
        <v>1100.4419966250607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:20" x14ac:dyDescent="0.25">
      <c r="A22" s="30"/>
      <c r="B22" s="30">
        <v>13</v>
      </c>
      <c r="C22" s="32">
        <f t="shared" ca="1" si="0"/>
        <v>565.33800308673676</v>
      </c>
      <c r="D22" s="32" t="str">
        <f t="shared" ca="1" si="1"/>
        <v/>
      </c>
      <c r="E22" s="32">
        <f t="shared" ca="1" si="2"/>
        <v>65.338003086736762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:20" x14ac:dyDescent="0.25">
      <c r="A23" s="30"/>
      <c r="B23" s="30">
        <v>14</v>
      </c>
      <c r="C23" s="32">
        <f t="shared" ca="1" si="0"/>
        <v>781.78124727790578</v>
      </c>
      <c r="D23" s="32" t="str">
        <f t="shared" ca="1" si="1"/>
        <v/>
      </c>
      <c r="E23" s="32">
        <f t="shared" ca="1" si="2"/>
        <v>281.78124727790578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x14ac:dyDescent="0.25">
      <c r="A24" s="30"/>
      <c r="B24" s="30">
        <v>15</v>
      </c>
      <c r="C24" s="32">
        <f t="shared" ca="1" si="0"/>
        <v>651.53240500733818</v>
      </c>
      <c r="D24" s="32" t="str">
        <f t="shared" ca="1" si="1"/>
        <v/>
      </c>
      <c r="E24" s="32">
        <f t="shared" ca="1" si="2"/>
        <v>151.53240500733818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x14ac:dyDescent="0.25">
      <c r="A25" s="30"/>
      <c r="B25" s="30">
        <v>16</v>
      </c>
      <c r="C25" s="32">
        <f t="shared" ca="1" si="0"/>
        <v>1274.6575384589294</v>
      </c>
      <c r="D25" s="32" t="str">
        <f t="shared" ca="1" si="1"/>
        <v/>
      </c>
      <c r="E25" s="32">
        <f t="shared" ca="1" si="2"/>
        <v>774.65753845892937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:20" x14ac:dyDescent="0.25">
      <c r="A26" s="30"/>
      <c r="B26" s="30">
        <v>17</v>
      </c>
      <c r="C26" s="32">
        <f t="shared" ca="1" si="0"/>
        <v>1247.1114093964673</v>
      </c>
      <c r="D26" s="32" t="str">
        <f t="shared" ca="1" si="1"/>
        <v/>
      </c>
      <c r="E26" s="32">
        <f t="shared" ca="1" si="2"/>
        <v>747.11140939646725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0" x14ac:dyDescent="0.25">
      <c r="A27" s="30"/>
      <c r="B27" s="30">
        <v>18</v>
      </c>
      <c r="C27" s="32">
        <f t="shared" ca="1" si="0"/>
        <v>410.01579080101328</v>
      </c>
      <c r="D27" s="32">
        <f t="shared" ca="1" si="1"/>
        <v>410.01579080101328</v>
      </c>
      <c r="E27" s="32" t="str">
        <f t="shared" ca="1" si="2"/>
        <v/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x14ac:dyDescent="0.25">
      <c r="A28" s="30"/>
      <c r="B28" s="30">
        <v>19</v>
      </c>
      <c r="C28" s="32">
        <f t="shared" ca="1" si="0"/>
        <v>903.17941289945963</v>
      </c>
      <c r="D28" s="32" t="str">
        <f t="shared" ca="1" si="1"/>
        <v/>
      </c>
      <c r="E28" s="32">
        <f t="shared" ca="1" si="2"/>
        <v>403.17941289945963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1:20" x14ac:dyDescent="0.25">
      <c r="A29" s="30"/>
      <c r="B29" s="30">
        <v>20</v>
      </c>
      <c r="C29" s="32">
        <f t="shared" ca="1" si="0"/>
        <v>885.44544426207381</v>
      </c>
      <c r="D29" s="32" t="str">
        <f t="shared" ca="1" si="1"/>
        <v/>
      </c>
      <c r="E29" s="32">
        <f t="shared" ca="1" si="2"/>
        <v>385.44544426207381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 x14ac:dyDescent="0.25">
      <c r="A30" s="30"/>
      <c r="B30" s="30">
        <v>21</v>
      </c>
      <c r="C30" s="32">
        <f t="shared" ca="1" si="0"/>
        <v>1319.4465267466849</v>
      </c>
      <c r="D30" s="32" t="str">
        <f t="shared" ca="1" si="1"/>
        <v/>
      </c>
      <c r="E30" s="32">
        <f t="shared" ca="1" si="2"/>
        <v>819.44652674668487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1:20" x14ac:dyDescent="0.25">
      <c r="A31" s="30"/>
      <c r="B31" s="30">
        <v>22</v>
      </c>
      <c r="C31" s="32">
        <f t="shared" ca="1" si="0"/>
        <v>917.91689938797606</v>
      </c>
      <c r="D31" s="32" t="str">
        <f t="shared" ca="1" si="1"/>
        <v/>
      </c>
      <c r="E31" s="32">
        <f t="shared" ca="1" si="2"/>
        <v>417.91689938797606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 x14ac:dyDescent="0.25">
      <c r="A32" s="30"/>
      <c r="B32" s="30">
        <v>23</v>
      </c>
      <c r="C32" s="32">
        <f t="shared" ca="1" si="0"/>
        <v>1186.4666401846362</v>
      </c>
      <c r="D32" s="32" t="str">
        <f t="shared" ca="1" si="1"/>
        <v/>
      </c>
      <c r="E32" s="32">
        <f t="shared" ca="1" si="2"/>
        <v>686.46664018463616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 x14ac:dyDescent="0.25">
      <c r="A33" s="30"/>
      <c r="B33" s="30">
        <v>24</v>
      </c>
      <c r="C33" s="32">
        <f t="shared" ca="1" si="0"/>
        <v>456.74329558586135</v>
      </c>
      <c r="D33" s="32">
        <f t="shared" ca="1" si="1"/>
        <v>456.74329558586135</v>
      </c>
      <c r="E33" s="32" t="str">
        <f t="shared" ca="1" si="2"/>
        <v/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 x14ac:dyDescent="0.25">
      <c r="A34" s="30"/>
      <c r="B34" s="30">
        <v>25</v>
      </c>
      <c r="C34" s="32">
        <f t="shared" ca="1" si="0"/>
        <v>947.60883153304724</v>
      </c>
      <c r="D34" s="32" t="str">
        <f t="shared" ca="1" si="1"/>
        <v/>
      </c>
      <c r="E34" s="32">
        <f t="shared" ca="1" si="2"/>
        <v>447.60883153304724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x14ac:dyDescent="0.25">
      <c r="A35" s="30"/>
      <c r="B35" s="30">
        <v>26</v>
      </c>
      <c r="C35" s="32">
        <f t="shared" ca="1" si="0"/>
        <v>1760.733509502074</v>
      </c>
      <c r="D35" s="32" t="str">
        <f t="shared" ca="1" si="1"/>
        <v/>
      </c>
      <c r="E35" s="32">
        <f t="shared" ca="1" si="2"/>
        <v>1260.733509502074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x14ac:dyDescent="0.25">
      <c r="A36" s="30"/>
      <c r="B36" s="30">
        <v>27</v>
      </c>
      <c r="C36" s="32">
        <f t="shared" ca="1" si="0"/>
        <v>1204.7716862443258</v>
      </c>
      <c r="D36" s="32" t="str">
        <f t="shared" ca="1" si="1"/>
        <v/>
      </c>
      <c r="E36" s="32">
        <f t="shared" ca="1" si="2"/>
        <v>704.77168624432579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x14ac:dyDescent="0.25">
      <c r="A37" s="30"/>
      <c r="B37" s="30">
        <v>28</v>
      </c>
      <c r="C37" s="32">
        <f t="shared" ca="1" si="0"/>
        <v>514.94005401252844</v>
      </c>
      <c r="D37" s="32" t="str">
        <f t="shared" ca="1" si="1"/>
        <v/>
      </c>
      <c r="E37" s="32">
        <f t="shared" ca="1" si="2"/>
        <v>14.940054012528435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x14ac:dyDescent="0.25">
      <c r="A38" s="30"/>
      <c r="B38" s="30">
        <v>29</v>
      </c>
      <c r="C38" s="32">
        <f t="shared" ca="1" si="0"/>
        <v>951.60084497641174</v>
      </c>
      <c r="D38" s="32" t="str">
        <f t="shared" ca="1" si="1"/>
        <v/>
      </c>
      <c r="E38" s="32">
        <f t="shared" ca="1" si="2"/>
        <v>451.60084497641174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1:20" x14ac:dyDescent="0.25">
      <c r="A39" s="30"/>
      <c r="B39" s="30">
        <v>30</v>
      </c>
      <c r="C39" s="32">
        <f t="shared" ca="1" si="0"/>
        <v>1219.2073006451651</v>
      </c>
      <c r="D39" s="32" t="str">
        <f t="shared" ca="1" si="1"/>
        <v/>
      </c>
      <c r="E39" s="32">
        <f t="shared" ca="1" si="2"/>
        <v>719.20730064516511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1:20" x14ac:dyDescent="0.25">
      <c r="A40" s="30"/>
      <c r="B40" s="30">
        <v>31</v>
      </c>
      <c r="C40" s="32">
        <f t="shared" ca="1" si="0"/>
        <v>1308.4549281649888</v>
      </c>
      <c r="D40" s="32" t="str">
        <f t="shared" ca="1" si="1"/>
        <v/>
      </c>
      <c r="E40" s="32">
        <f t="shared" ca="1" si="2"/>
        <v>808.45492816498881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20" x14ac:dyDescent="0.25">
      <c r="A41" s="30"/>
      <c r="B41" s="30">
        <v>32</v>
      </c>
      <c r="C41" s="32">
        <f t="shared" ca="1" si="0"/>
        <v>1194.1180710080462</v>
      </c>
      <c r="D41" s="32" t="str">
        <f t="shared" ca="1" si="1"/>
        <v/>
      </c>
      <c r="E41" s="32">
        <f t="shared" ca="1" si="2"/>
        <v>694.11807100804617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0" x14ac:dyDescent="0.25">
      <c r="A42" s="30"/>
      <c r="B42" s="30">
        <v>33</v>
      </c>
      <c r="C42" s="32">
        <f t="shared" ca="1" si="0"/>
        <v>1087.4903358373549</v>
      </c>
      <c r="D42" s="32" t="str">
        <f t="shared" ca="1" si="1"/>
        <v/>
      </c>
      <c r="E42" s="32">
        <f t="shared" ca="1" si="2"/>
        <v>587.49033583735491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 x14ac:dyDescent="0.25">
      <c r="A43" s="30"/>
      <c r="B43" s="30">
        <v>34</v>
      </c>
      <c r="C43" s="32">
        <f t="shared" ca="1" si="0"/>
        <v>1370.9043704407536</v>
      </c>
      <c r="D43" s="32" t="str">
        <f t="shared" ca="1" si="1"/>
        <v/>
      </c>
      <c r="E43" s="32">
        <f t="shared" ca="1" si="2"/>
        <v>870.90437044075361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1:20" x14ac:dyDescent="0.25">
      <c r="A44" s="30"/>
      <c r="B44" s="30">
        <v>35</v>
      </c>
      <c r="C44" s="32">
        <f t="shared" ca="1" si="0"/>
        <v>1167.4471377870398</v>
      </c>
      <c r="D44" s="32" t="str">
        <f t="shared" ca="1" si="1"/>
        <v/>
      </c>
      <c r="E44" s="32">
        <f t="shared" ca="1" si="2"/>
        <v>667.44713778703976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1:20" x14ac:dyDescent="0.25">
      <c r="A45" s="30"/>
      <c r="B45" s="30">
        <v>36</v>
      </c>
      <c r="C45" s="32">
        <f t="shared" ca="1" si="0"/>
        <v>749.22755109899629</v>
      </c>
      <c r="D45" s="32" t="str">
        <f t="shared" ca="1" si="1"/>
        <v/>
      </c>
      <c r="E45" s="32">
        <f t="shared" ca="1" si="2"/>
        <v>249.22755109899629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spans="1:20" x14ac:dyDescent="0.25">
      <c r="A46" s="30"/>
      <c r="B46" s="30">
        <v>37</v>
      </c>
      <c r="C46" s="32">
        <f t="shared" ca="1" si="0"/>
        <v>270.60117011745842</v>
      </c>
      <c r="D46" s="32">
        <f t="shared" ca="1" si="1"/>
        <v>270.60117011745842</v>
      </c>
      <c r="E46" s="32" t="str">
        <f t="shared" ca="1" si="2"/>
        <v/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1:20" x14ac:dyDescent="0.25">
      <c r="A47" s="30"/>
      <c r="B47" s="30">
        <v>38</v>
      </c>
      <c r="C47" s="32">
        <f t="shared" ca="1" si="0"/>
        <v>1191.9034471889709</v>
      </c>
      <c r="D47" s="32" t="str">
        <f t="shared" ca="1" si="1"/>
        <v/>
      </c>
      <c r="E47" s="32">
        <f t="shared" ca="1" si="2"/>
        <v>691.90344718897086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0" x14ac:dyDescent="0.25">
      <c r="A48" s="30"/>
      <c r="B48" s="30">
        <v>39</v>
      </c>
      <c r="C48" s="32">
        <f t="shared" ca="1" si="0"/>
        <v>1264.5693662457534</v>
      </c>
      <c r="D48" s="32" t="str">
        <f t="shared" ca="1" si="1"/>
        <v/>
      </c>
      <c r="E48" s="32">
        <f t="shared" ca="1" si="2"/>
        <v>764.56936624575337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</row>
    <row r="49" spans="1:20" x14ac:dyDescent="0.25">
      <c r="A49" s="30"/>
      <c r="B49" s="30">
        <v>40</v>
      </c>
      <c r="C49" s="32">
        <f t="shared" ca="1" si="0"/>
        <v>1615.7401917953457</v>
      </c>
      <c r="D49" s="32" t="str">
        <f t="shared" ca="1" si="1"/>
        <v/>
      </c>
      <c r="E49" s="32">
        <f t="shared" ca="1" si="2"/>
        <v>1115.7401917953457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</row>
    <row r="50" spans="1:20" x14ac:dyDescent="0.25">
      <c r="A50" s="30"/>
      <c r="B50" s="30">
        <v>41</v>
      </c>
      <c r="C50" s="32">
        <f t="shared" ca="1" si="0"/>
        <v>1004.52215887247</v>
      </c>
      <c r="D50" s="32" t="str">
        <f t="shared" ca="1" si="1"/>
        <v/>
      </c>
      <c r="E50" s="32">
        <f t="shared" ca="1" si="2"/>
        <v>504.52215887246996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</row>
    <row r="51" spans="1:20" x14ac:dyDescent="0.25">
      <c r="A51" s="30"/>
      <c r="B51" s="30">
        <v>42</v>
      </c>
      <c r="C51" s="32">
        <f t="shared" ca="1" si="0"/>
        <v>528.51629044767662</v>
      </c>
      <c r="D51" s="32" t="str">
        <f t="shared" ca="1" si="1"/>
        <v/>
      </c>
      <c r="E51" s="32">
        <f t="shared" ca="1" si="2"/>
        <v>28.516290447676624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</row>
    <row r="52" spans="1:20" x14ac:dyDescent="0.25">
      <c r="A52" s="30"/>
      <c r="B52" s="30">
        <v>43</v>
      </c>
      <c r="C52" s="32">
        <f t="shared" ca="1" si="0"/>
        <v>1129.1962874827777</v>
      </c>
      <c r="D52" s="32" t="str">
        <f t="shared" ca="1" si="1"/>
        <v/>
      </c>
      <c r="E52" s="32">
        <f t="shared" ca="1" si="2"/>
        <v>629.19628748277773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</row>
    <row r="53" spans="1:20" x14ac:dyDescent="0.25">
      <c r="A53" s="30"/>
      <c r="B53" s="30">
        <v>44</v>
      </c>
      <c r="C53" s="32">
        <f t="shared" ca="1" si="0"/>
        <v>1520.2684373873428</v>
      </c>
      <c r="D53" s="32" t="str">
        <f t="shared" ca="1" si="1"/>
        <v/>
      </c>
      <c r="E53" s="32">
        <f t="shared" ca="1" si="2"/>
        <v>1020.2684373873428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</row>
    <row r="54" spans="1:20" x14ac:dyDescent="0.25">
      <c r="A54" s="30"/>
      <c r="B54" s="30">
        <v>45</v>
      </c>
      <c r="C54" s="32">
        <f t="shared" ca="1" si="0"/>
        <v>714.62020392756835</v>
      </c>
      <c r="D54" s="32" t="str">
        <f t="shared" ca="1" si="1"/>
        <v/>
      </c>
      <c r="E54" s="32">
        <f t="shared" ca="1" si="2"/>
        <v>214.62020392756835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</row>
    <row r="55" spans="1:20" x14ac:dyDescent="0.25">
      <c r="A55" s="30"/>
      <c r="B55" s="30">
        <v>46</v>
      </c>
      <c r="C55" s="32">
        <f t="shared" ca="1" si="0"/>
        <v>1125.0095524789122</v>
      </c>
      <c r="D55" s="32" t="str">
        <f t="shared" ca="1" si="1"/>
        <v/>
      </c>
      <c r="E55" s="32">
        <f t="shared" ca="1" si="2"/>
        <v>625.00955247891216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</row>
    <row r="56" spans="1:20" x14ac:dyDescent="0.25">
      <c r="A56" s="30"/>
      <c r="B56" s="30">
        <v>47</v>
      </c>
      <c r="C56" s="32">
        <f t="shared" ca="1" si="0"/>
        <v>1940.6556257814239</v>
      </c>
      <c r="D56" s="32" t="str">
        <f t="shared" ca="1" si="1"/>
        <v/>
      </c>
      <c r="E56" s="32">
        <f t="shared" ca="1" si="2"/>
        <v>1440.6556257814239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  <row r="57" spans="1:20" x14ac:dyDescent="0.25">
      <c r="A57" s="30"/>
      <c r="B57" s="30">
        <v>48</v>
      </c>
      <c r="C57" s="32">
        <f t="shared" ca="1" si="0"/>
        <v>890.58797748847826</v>
      </c>
      <c r="D57" s="32" t="str">
        <f t="shared" ca="1" si="1"/>
        <v/>
      </c>
      <c r="E57" s="32">
        <f t="shared" ca="1" si="2"/>
        <v>390.58797748847826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</row>
    <row r="58" spans="1:20" x14ac:dyDescent="0.25">
      <c r="A58" s="30"/>
      <c r="B58" s="30">
        <v>49</v>
      </c>
      <c r="C58" s="32">
        <f t="shared" ca="1" si="0"/>
        <v>562.39151931023775</v>
      </c>
      <c r="D58" s="32" t="str">
        <f t="shared" ca="1" si="1"/>
        <v/>
      </c>
      <c r="E58" s="32">
        <f t="shared" ca="1" si="2"/>
        <v>62.391519310237754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</row>
    <row r="59" spans="1:20" x14ac:dyDescent="0.25">
      <c r="A59" s="30"/>
      <c r="B59" s="30">
        <v>50</v>
      </c>
      <c r="C59" s="32">
        <f t="shared" ca="1" si="0"/>
        <v>1256.5261622155317</v>
      </c>
      <c r="D59" s="32" t="str">
        <f t="shared" ca="1" si="1"/>
        <v/>
      </c>
      <c r="E59" s="32">
        <f t="shared" ca="1" si="2"/>
        <v>756.52616221553171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</row>
    <row r="60" spans="1:20" x14ac:dyDescent="0.25">
      <c r="A60" s="30"/>
      <c r="B60" s="30">
        <v>51</v>
      </c>
      <c r="C60" s="32">
        <f t="shared" ca="1" si="0"/>
        <v>925.51927646860668</v>
      </c>
      <c r="D60" s="32" t="str">
        <f t="shared" ca="1" si="1"/>
        <v/>
      </c>
      <c r="E60" s="32">
        <f t="shared" ca="1" si="2"/>
        <v>425.51927646860668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</row>
    <row r="61" spans="1:20" x14ac:dyDescent="0.25">
      <c r="A61" s="30"/>
      <c r="B61" s="30">
        <v>52</v>
      </c>
      <c r="C61" s="32">
        <f t="shared" ca="1" si="0"/>
        <v>893.11568461808793</v>
      </c>
      <c r="D61" s="32" t="str">
        <f t="shared" ca="1" si="1"/>
        <v/>
      </c>
      <c r="E61" s="32">
        <f t="shared" ca="1" si="2"/>
        <v>393.11568461808793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</row>
    <row r="62" spans="1:20" x14ac:dyDescent="0.25">
      <c r="A62" s="30"/>
      <c r="B62" s="30">
        <v>53</v>
      </c>
      <c r="C62" s="32">
        <f t="shared" ca="1" si="0"/>
        <v>1413.8013633170392</v>
      </c>
      <c r="D62" s="32" t="str">
        <f t="shared" ca="1" si="1"/>
        <v/>
      </c>
      <c r="E62" s="32">
        <f t="shared" ca="1" si="2"/>
        <v>913.8013633170392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</row>
    <row r="63" spans="1:20" x14ac:dyDescent="0.25">
      <c r="A63" s="30"/>
      <c r="B63" s="30">
        <v>54</v>
      </c>
      <c r="C63" s="32">
        <f t="shared" ca="1" si="0"/>
        <v>816.53623260491725</v>
      </c>
      <c r="D63" s="32" t="str">
        <f t="shared" ca="1" si="1"/>
        <v/>
      </c>
      <c r="E63" s="32">
        <f t="shared" ca="1" si="2"/>
        <v>316.53623260491725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</row>
    <row r="64" spans="1:20" x14ac:dyDescent="0.25">
      <c r="A64" s="30"/>
      <c r="B64" s="30">
        <v>55</v>
      </c>
      <c r="C64" s="32">
        <f t="shared" ca="1" si="0"/>
        <v>1417.6077556824134</v>
      </c>
      <c r="D64" s="32" t="str">
        <f t="shared" ca="1" si="1"/>
        <v/>
      </c>
      <c r="E64" s="32">
        <f t="shared" ca="1" si="2"/>
        <v>917.60775568241343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</row>
    <row r="65" spans="1:20" x14ac:dyDescent="0.25">
      <c r="A65" s="30"/>
      <c r="B65" s="30">
        <v>56</v>
      </c>
      <c r="C65" s="32">
        <f t="shared" ca="1" si="0"/>
        <v>814.8509642390793</v>
      </c>
      <c r="D65" s="32" t="str">
        <f t="shared" ca="1" si="1"/>
        <v/>
      </c>
      <c r="E65" s="32">
        <f t="shared" ca="1" si="2"/>
        <v>314.8509642390793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</row>
    <row r="66" spans="1:20" x14ac:dyDescent="0.25">
      <c r="A66" s="30"/>
      <c r="B66" s="30">
        <v>57</v>
      </c>
      <c r="C66" s="32">
        <f t="shared" ca="1" si="0"/>
        <v>739.02489492130508</v>
      </c>
      <c r="D66" s="32" t="str">
        <f t="shared" ca="1" si="1"/>
        <v/>
      </c>
      <c r="E66" s="32">
        <f t="shared" ca="1" si="2"/>
        <v>239.02489492130508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</row>
    <row r="67" spans="1:20" x14ac:dyDescent="0.25">
      <c r="A67" s="30"/>
      <c r="B67" s="30">
        <v>58</v>
      </c>
      <c r="C67" s="32">
        <f t="shared" ca="1" si="0"/>
        <v>740.18865107199883</v>
      </c>
      <c r="D67" s="32" t="str">
        <f t="shared" ca="1" si="1"/>
        <v/>
      </c>
      <c r="E67" s="32">
        <f t="shared" ca="1" si="2"/>
        <v>240.18865107199883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</row>
    <row r="68" spans="1:20" x14ac:dyDescent="0.25">
      <c r="A68" s="30"/>
      <c r="B68" s="30">
        <v>59</v>
      </c>
      <c r="C68" s="32">
        <f t="shared" ca="1" si="0"/>
        <v>1278.0148059946641</v>
      </c>
      <c r="D68" s="32" t="str">
        <f t="shared" ca="1" si="1"/>
        <v/>
      </c>
      <c r="E68" s="32">
        <f t="shared" ca="1" si="2"/>
        <v>778.01480599466413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</row>
    <row r="69" spans="1:20" x14ac:dyDescent="0.25">
      <c r="A69" s="30"/>
      <c r="B69" s="30">
        <v>60</v>
      </c>
      <c r="C69" s="32">
        <f t="shared" ca="1" si="0"/>
        <v>547.25915184369126</v>
      </c>
      <c r="D69" s="32" t="str">
        <f t="shared" ca="1" si="1"/>
        <v/>
      </c>
      <c r="E69" s="32">
        <f t="shared" ca="1" si="2"/>
        <v>47.259151843691257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</row>
    <row r="70" spans="1:20" x14ac:dyDescent="0.25">
      <c r="A70" s="30"/>
      <c r="B70" s="30">
        <v>61</v>
      </c>
      <c r="C70" s="32">
        <f t="shared" ca="1" si="0"/>
        <v>845.99086933908382</v>
      </c>
      <c r="D70" s="32" t="str">
        <f t="shared" ca="1" si="1"/>
        <v/>
      </c>
      <c r="E70" s="32">
        <f t="shared" ca="1" si="2"/>
        <v>345.99086933908382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</row>
    <row r="71" spans="1:20" x14ac:dyDescent="0.25">
      <c r="A71" s="30"/>
      <c r="B71" s="30">
        <v>62</v>
      </c>
      <c r="C71" s="32">
        <f t="shared" ca="1" si="0"/>
        <v>1547.0445567893996</v>
      </c>
      <c r="D71" s="32" t="str">
        <f t="shared" ca="1" si="1"/>
        <v/>
      </c>
      <c r="E71" s="32">
        <f t="shared" ca="1" si="2"/>
        <v>1047.0445567893996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</row>
    <row r="72" spans="1:20" x14ac:dyDescent="0.25">
      <c r="A72" s="30"/>
      <c r="B72" s="30">
        <v>63</v>
      </c>
      <c r="C72" s="32">
        <f t="shared" ca="1" si="0"/>
        <v>1444.9184999976221</v>
      </c>
      <c r="D72" s="32" t="str">
        <f t="shared" ca="1" si="1"/>
        <v/>
      </c>
      <c r="E72" s="32">
        <f t="shared" ca="1" si="2"/>
        <v>944.91849999762212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</row>
    <row r="73" spans="1:20" x14ac:dyDescent="0.25">
      <c r="A73" s="30"/>
      <c r="B73" s="30">
        <v>64</v>
      </c>
      <c r="C73" s="32">
        <f t="shared" ca="1" si="0"/>
        <v>1547.7298148352916</v>
      </c>
      <c r="D73" s="32" t="str">
        <f t="shared" ca="1" si="1"/>
        <v/>
      </c>
      <c r="E73" s="32">
        <f t="shared" ca="1" si="2"/>
        <v>1047.7298148352916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</row>
    <row r="74" spans="1:20" x14ac:dyDescent="0.25">
      <c r="A74" s="30"/>
      <c r="B74" s="30">
        <v>65</v>
      </c>
      <c r="C74" s="32">
        <f t="shared" ca="1" si="0"/>
        <v>638.63727394837224</v>
      </c>
      <c r="D74" s="32" t="str">
        <f t="shared" ca="1" si="1"/>
        <v/>
      </c>
      <c r="E74" s="32">
        <f t="shared" ca="1" si="2"/>
        <v>138.63727394837224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</row>
    <row r="75" spans="1:20" x14ac:dyDescent="0.25">
      <c r="A75" s="30"/>
      <c r="B75" s="30">
        <v>66</v>
      </c>
      <c r="C75" s="32">
        <f t="shared" ref="C75:C138" ca="1" si="3">IF(C$5="","",C$4+C$6*(LN(1/(1-RAND())))^(1/C$5))</f>
        <v>1238.4029824533304</v>
      </c>
      <c r="D75" s="32" t="str">
        <f t="shared" ref="D75:D138" ca="1" si="4">IF(C75&lt;=$D$2,C75,"")</f>
        <v/>
      </c>
      <c r="E75" s="32">
        <f t="shared" ca="1" si="2"/>
        <v>738.40298245333042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 x14ac:dyDescent="0.25">
      <c r="A76" s="30"/>
      <c r="B76" s="30">
        <v>67</v>
      </c>
      <c r="C76" s="32">
        <f t="shared" ca="1" si="3"/>
        <v>1511.1784689158571</v>
      </c>
      <c r="D76" s="32" t="str">
        <f t="shared" ca="1" si="4"/>
        <v/>
      </c>
      <c r="E76" s="32">
        <f t="shared" ref="E76:E139" ca="1" si="5">IF(C76&gt;$D$2,C76-$D$2,"")</f>
        <v>1011.1784689158571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 spans="1:20" x14ac:dyDescent="0.25">
      <c r="A77" s="30"/>
      <c r="B77" s="30">
        <v>68</v>
      </c>
      <c r="C77" s="32">
        <f t="shared" ca="1" si="3"/>
        <v>1301.2335711379924</v>
      </c>
      <c r="D77" s="32" t="str">
        <f t="shared" ca="1" si="4"/>
        <v/>
      </c>
      <c r="E77" s="32">
        <f t="shared" ca="1" si="5"/>
        <v>801.23357113799239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</row>
    <row r="78" spans="1:20" x14ac:dyDescent="0.25">
      <c r="A78" s="30"/>
      <c r="B78" s="30">
        <v>69</v>
      </c>
      <c r="C78" s="32">
        <f t="shared" ca="1" si="3"/>
        <v>1292.5985892274341</v>
      </c>
      <c r="D78" s="32" t="str">
        <f t="shared" ca="1" si="4"/>
        <v/>
      </c>
      <c r="E78" s="32">
        <f t="shared" ca="1" si="5"/>
        <v>792.5985892274341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1:20" x14ac:dyDescent="0.25">
      <c r="A79" s="30"/>
      <c r="B79" s="30">
        <v>70</v>
      </c>
      <c r="C79" s="32">
        <f t="shared" ca="1" si="3"/>
        <v>721.34328910059048</v>
      </c>
      <c r="D79" s="32" t="str">
        <f t="shared" ca="1" si="4"/>
        <v/>
      </c>
      <c r="E79" s="32">
        <f t="shared" ca="1" si="5"/>
        <v>221.34328910059048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</row>
    <row r="80" spans="1:20" x14ac:dyDescent="0.25">
      <c r="A80" s="30"/>
      <c r="B80" s="30">
        <v>71</v>
      </c>
      <c r="C80" s="32">
        <f t="shared" ca="1" si="3"/>
        <v>829.3023220328555</v>
      </c>
      <c r="D80" s="32" t="str">
        <f t="shared" ca="1" si="4"/>
        <v/>
      </c>
      <c r="E80" s="32">
        <f t="shared" ca="1" si="5"/>
        <v>329.3023220328555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</row>
    <row r="81" spans="1:20" x14ac:dyDescent="0.25">
      <c r="A81" s="30"/>
      <c r="B81" s="30">
        <v>72</v>
      </c>
      <c r="C81" s="32">
        <f t="shared" ca="1" si="3"/>
        <v>785.38570171152514</v>
      </c>
      <c r="D81" s="32" t="str">
        <f t="shared" ca="1" si="4"/>
        <v/>
      </c>
      <c r="E81" s="32">
        <f t="shared" ca="1" si="5"/>
        <v>285.38570171152514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</row>
    <row r="82" spans="1:20" x14ac:dyDescent="0.25">
      <c r="A82" s="30"/>
      <c r="B82" s="30">
        <v>73</v>
      </c>
      <c r="C82" s="32">
        <f t="shared" ca="1" si="3"/>
        <v>532.36288965640574</v>
      </c>
      <c r="D82" s="32" t="str">
        <f t="shared" ca="1" si="4"/>
        <v/>
      </c>
      <c r="E82" s="32">
        <f t="shared" ca="1" si="5"/>
        <v>32.362889656405741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</row>
    <row r="83" spans="1:20" x14ac:dyDescent="0.25">
      <c r="A83" s="30"/>
      <c r="B83" s="30">
        <v>74</v>
      </c>
      <c r="C83" s="32">
        <f t="shared" ca="1" si="3"/>
        <v>985.13428051939638</v>
      </c>
      <c r="D83" s="32" t="str">
        <f t="shared" ca="1" si="4"/>
        <v/>
      </c>
      <c r="E83" s="32">
        <f t="shared" ca="1" si="5"/>
        <v>485.13428051939638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</row>
    <row r="84" spans="1:20" x14ac:dyDescent="0.25">
      <c r="A84" s="30"/>
      <c r="B84" s="30">
        <v>75</v>
      </c>
      <c r="C84" s="32">
        <f t="shared" ca="1" si="3"/>
        <v>1181.7698321086168</v>
      </c>
      <c r="D84" s="32" t="str">
        <f t="shared" ca="1" si="4"/>
        <v/>
      </c>
      <c r="E84" s="32">
        <f t="shared" ca="1" si="5"/>
        <v>681.76983210861681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</row>
    <row r="85" spans="1:20" x14ac:dyDescent="0.25">
      <c r="A85" s="30"/>
      <c r="B85" s="30">
        <v>76</v>
      </c>
      <c r="C85" s="32">
        <f t="shared" ca="1" si="3"/>
        <v>1264.494774741215</v>
      </c>
      <c r="D85" s="32" t="str">
        <f t="shared" ca="1" si="4"/>
        <v/>
      </c>
      <c r="E85" s="32">
        <f t="shared" ca="1" si="5"/>
        <v>764.494774741215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0" x14ac:dyDescent="0.25">
      <c r="A86" s="30"/>
      <c r="B86" s="30">
        <v>77</v>
      </c>
      <c r="C86" s="32">
        <f t="shared" ca="1" si="3"/>
        <v>782.06383522857038</v>
      </c>
      <c r="D86" s="32" t="str">
        <f t="shared" ca="1" si="4"/>
        <v/>
      </c>
      <c r="E86" s="32">
        <f t="shared" ca="1" si="5"/>
        <v>282.06383522857038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 spans="1:20" x14ac:dyDescent="0.25">
      <c r="A87" s="30"/>
      <c r="B87" s="30">
        <v>78</v>
      </c>
      <c r="C87" s="32">
        <f t="shared" ca="1" si="3"/>
        <v>906.88306700315627</v>
      </c>
      <c r="D87" s="32" t="str">
        <f t="shared" ca="1" si="4"/>
        <v/>
      </c>
      <c r="E87" s="32">
        <f t="shared" ca="1" si="5"/>
        <v>406.88306700315627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</row>
    <row r="88" spans="1:20" x14ac:dyDescent="0.25">
      <c r="A88" s="30"/>
      <c r="B88" s="30">
        <v>79</v>
      </c>
      <c r="C88" s="32">
        <f t="shared" ca="1" si="3"/>
        <v>1243.4024151128897</v>
      </c>
      <c r="D88" s="32" t="str">
        <f t="shared" ca="1" si="4"/>
        <v/>
      </c>
      <c r="E88" s="32">
        <f t="shared" ca="1" si="5"/>
        <v>743.40241511288968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</row>
    <row r="89" spans="1:20" x14ac:dyDescent="0.25">
      <c r="A89" s="30"/>
      <c r="B89" s="30">
        <v>80</v>
      </c>
      <c r="C89" s="32">
        <f t="shared" ca="1" si="3"/>
        <v>1601.2297123230142</v>
      </c>
      <c r="D89" s="32" t="str">
        <f t="shared" ca="1" si="4"/>
        <v/>
      </c>
      <c r="E89" s="32">
        <f t="shared" ca="1" si="5"/>
        <v>1101.2297123230142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</row>
    <row r="90" spans="1:20" x14ac:dyDescent="0.25">
      <c r="A90" s="30"/>
      <c r="B90" s="30">
        <v>81</v>
      </c>
      <c r="C90" s="32">
        <f t="shared" ca="1" si="3"/>
        <v>1387.7175418461729</v>
      </c>
      <c r="D90" s="32" t="str">
        <f t="shared" ca="1" si="4"/>
        <v/>
      </c>
      <c r="E90" s="32">
        <f t="shared" ca="1" si="5"/>
        <v>887.71754184617294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</row>
    <row r="91" spans="1:20" x14ac:dyDescent="0.25">
      <c r="A91" s="30"/>
      <c r="B91" s="30">
        <v>82</v>
      </c>
      <c r="C91" s="32">
        <f t="shared" ca="1" si="3"/>
        <v>928.83246178679235</v>
      </c>
      <c r="D91" s="32" t="str">
        <f t="shared" ca="1" si="4"/>
        <v/>
      </c>
      <c r="E91" s="32">
        <f t="shared" ca="1" si="5"/>
        <v>428.83246178679235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</row>
    <row r="92" spans="1:20" x14ac:dyDescent="0.25">
      <c r="A92" s="30"/>
      <c r="B92" s="30">
        <v>83</v>
      </c>
      <c r="C92" s="32">
        <f t="shared" ca="1" si="3"/>
        <v>1141.0329185380806</v>
      </c>
      <c r="D92" s="32" t="str">
        <f t="shared" ca="1" si="4"/>
        <v/>
      </c>
      <c r="E92" s="32">
        <f t="shared" ca="1" si="5"/>
        <v>641.03291853808059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</row>
    <row r="93" spans="1:20" x14ac:dyDescent="0.25">
      <c r="A93" s="30"/>
      <c r="B93" s="30">
        <v>84</v>
      </c>
      <c r="C93" s="32">
        <f t="shared" ca="1" si="3"/>
        <v>416.14812099516735</v>
      </c>
      <c r="D93" s="32">
        <f t="shared" ca="1" si="4"/>
        <v>416.14812099516735</v>
      </c>
      <c r="E93" s="32" t="str">
        <f t="shared" ca="1" si="5"/>
        <v/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</row>
    <row r="94" spans="1:20" x14ac:dyDescent="0.25">
      <c r="A94" s="30"/>
      <c r="B94" s="30">
        <v>85</v>
      </c>
      <c r="C94" s="32">
        <f t="shared" ca="1" si="3"/>
        <v>1363.3586526463271</v>
      </c>
      <c r="D94" s="32" t="str">
        <f t="shared" ca="1" si="4"/>
        <v/>
      </c>
      <c r="E94" s="32">
        <f t="shared" ca="1" si="5"/>
        <v>863.35865264632707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</row>
    <row r="95" spans="1:20" x14ac:dyDescent="0.25">
      <c r="A95" s="30"/>
      <c r="B95" s="30">
        <v>86</v>
      </c>
      <c r="C95" s="32">
        <f t="shared" ca="1" si="3"/>
        <v>426.72472944521587</v>
      </c>
      <c r="D95" s="32">
        <f t="shared" ca="1" si="4"/>
        <v>426.72472944521587</v>
      </c>
      <c r="E95" s="32" t="str">
        <f t="shared" ca="1" si="5"/>
        <v/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</row>
    <row r="96" spans="1:20" x14ac:dyDescent="0.25">
      <c r="A96" s="30"/>
      <c r="B96" s="30">
        <v>87</v>
      </c>
      <c r="C96" s="32">
        <f t="shared" ca="1" si="3"/>
        <v>972.81816317544872</v>
      </c>
      <c r="D96" s="32" t="str">
        <f t="shared" ca="1" si="4"/>
        <v/>
      </c>
      <c r="E96" s="32">
        <f t="shared" ca="1" si="5"/>
        <v>472.81816317544872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</row>
    <row r="97" spans="1:20" x14ac:dyDescent="0.25">
      <c r="A97" s="30"/>
      <c r="B97" s="30">
        <v>88</v>
      </c>
      <c r="C97" s="32">
        <f t="shared" ca="1" si="3"/>
        <v>1077.0510053524849</v>
      </c>
      <c r="D97" s="32" t="str">
        <f t="shared" ca="1" si="4"/>
        <v/>
      </c>
      <c r="E97" s="32">
        <f t="shared" ca="1" si="5"/>
        <v>577.05100535248494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</row>
    <row r="98" spans="1:20" x14ac:dyDescent="0.25">
      <c r="A98" s="30"/>
      <c r="B98" s="30">
        <v>89</v>
      </c>
      <c r="C98" s="32">
        <f t="shared" ca="1" si="3"/>
        <v>1615.7907918233554</v>
      </c>
      <c r="D98" s="32" t="str">
        <f t="shared" ca="1" si="4"/>
        <v/>
      </c>
      <c r="E98" s="32">
        <f t="shared" ca="1" si="5"/>
        <v>1115.7907918233554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x14ac:dyDescent="0.25">
      <c r="A99" s="30"/>
      <c r="B99" s="30">
        <v>90</v>
      </c>
      <c r="C99" s="32">
        <f t="shared" ca="1" si="3"/>
        <v>881.06477673270888</v>
      </c>
      <c r="D99" s="32" t="str">
        <f t="shared" ca="1" si="4"/>
        <v/>
      </c>
      <c r="E99" s="32">
        <f t="shared" ca="1" si="5"/>
        <v>381.06477673270888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</row>
    <row r="100" spans="1:20" x14ac:dyDescent="0.25">
      <c r="A100" s="30"/>
      <c r="B100" s="30">
        <v>91</v>
      </c>
      <c r="C100" s="32">
        <f t="shared" ca="1" si="3"/>
        <v>539.88778916474041</v>
      </c>
      <c r="D100" s="32" t="str">
        <f t="shared" ca="1" si="4"/>
        <v/>
      </c>
      <c r="E100" s="32">
        <f t="shared" ca="1" si="5"/>
        <v>39.887789164740411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</row>
    <row r="101" spans="1:20" x14ac:dyDescent="0.25">
      <c r="A101" s="30"/>
      <c r="B101" s="30">
        <v>92</v>
      </c>
      <c r="C101" s="32">
        <f t="shared" ca="1" si="3"/>
        <v>866.70683526526454</v>
      </c>
      <c r="D101" s="32" t="str">
        <f t="shared" ca="1" si="4"/>
        <v/>
      </c>
      <c r="E101" s="32">
        <f t="shared" ca="1" si="5"/>
        <v>366.70683526526454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</row>
    <row r="102" spans="1:20" x14ac:dyDescent="0.25">
      <c r="A102" s="30"/>
      <c r="B102" s="30">
        <v>93</v>
      </c>
      <c r="C102" s="32">
        <f t="shared" ca="1" si="3"/>
        <v>1470.1443569766564</v>
      </c>
      <c r="D102" s="32" t="str">
        <f t="shared" ca="1" si="4"/>
        <v/>
      </c>
      <c r="E102" s="32">
        <f t="shared" ca="1" si="5"/>
        <v>970.14435697665635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</row>
    <row r="103" spans="1:20" x14ac:dyDescent="0.25">
      <c r="A103" s="30"/>
      <c r="B103" s="30">
        <v>94</v>
      </c>
      <c r="C103" s="32">
        <f t="shared" ca="1" si="3"/>
        <v>801.73955814905696</v>
      </c>
      <c r="D103" s="32" t="str">
        <f t="shared" ca="1" si="4"/>
        <v/>
      </c>
      <c r="E103" s="32">
        <f t="shared" ca="1" si="5"/>
        <v>301.73955814905696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</row>
    <row r="104" spans="1:20" x14ac:dyDescent="0.25">
      <c r="A104" s="30"/>
      <c r="B104" s="30">
        <v>95</v>
      </c>
      <c r="C104" s="32">
        <f t="shared" ca="1" si="3"/>
        <v>655.93944749292314</v>
      </c>
      <c r="D104" s="32" t="str">
        <f t="shared" ca="1" si="4"/>
        <v/>
      </c>
      <c r="E104" s="32">
        <f t="shared" ca="1" si="5"/>
        <v>155.93944749292314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</row>
    <row r="105" spans="1:20" x14ac:dyDescent="0.25">
      <c r="A105" s="30"/>
      <c r="B105" s="30">
        <v>96</v>
      </c>
      <c r="C105" s="32">
        <f t="shared" ca="1" si="3"/>
        <v>1670.4124912402435</v>
      </c>
      <c r="D105" s="32" t="str">
        <f t="shared" ca="1" si="4"/>
        <v/>
      </c>
      <c r="E105" s="32">
        <f t="shared" ca="1" si="5"/>
        <v>1170.4124912402435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</row>
    <row r="106" spans="1:20" x14ac:dyDescent="0.25">
      <c r="A106" s="30"/>
      <c r="B106" s="30">
        <v>97</v>
      </c>
      <c r="C106" s="32">
        <f t="shared" ca="1" si="3"/>
        <v>1517.1440309126997</v>
      </c>
      <c r="D106" s="32" t="str">
        <f t="shared" ca="1" si="4"/>
        <v/>
      </c>
      <c r="E106" s="32">
        <f t="shared" ca="1" si="5"/>
        <v>1017.1440309126997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</row>
    <row r="107" spans="1:20" x14ac:dyDescent="0.25">
      <c r="A107" s="30"/>
      <c r="B107" s="30">
        <v>98</v>
      </c>
      <c r="C107" s="32">
        <f t="shared" ca="1" si="3"/>
        <v>1419.2550630656322</v>
      </c>
      <c r="D107" s="32" t="str">
        <f t="shared" ca="1" si="4"/>
        <v/>
      </c>
      <c r="E107" s="32">
        <f t="shared" ca="1" si="5"/>
        <v>919.25506306563216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</row>
    <row r="108" spans="1:20" x14ac:dyDescent="0.25">
      <c r="A108" s="30"/>
      <c r="B108" s="30">
        <v>99</v>
      </c>
      <c r="C108" s="32">
        <f t="shared" ca="1" si="3"/>
        <v>770.01148905266257</v>
      </c>
      <c r="D108" s="32" t="str">
        <f t="shared" ca="1" si="4"/>
        <v/>
      </c>
      <c r="E108" s="32">
        <f t="shared" ca="1" si="5"/>
        <v>270.01148905266257</v>
      </c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</row>
    <row r="109" spans="1:20" x14ac:dyDescent="0.25">
      <c r="A109" s="30"/>
      <c r="B109" s="30">
        <v>100</v>
      </c>
      <c r="C109" s="32">
        <f t="shared" ca="1" si="3"/>
        <v>541.50361409614072</v>
      </c>
      <c r="D109" s="32" t="str">
        <f t="shared" ca="1" si="4"/>
        <v/>
      </c>
      <c r="E109" s="32">
        <f t="shared" ca="1" si="5"/>
        <v>41.503614096140723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</row>
    <row r="110" spans="1:20" x14ac:dyDescent="0.25">
      <c r="A110" s="30"/>
      <c r="B110" s="30">
        <v>101</v>
      </c>
      <c r="C110" s="32">
        <f t="shared" ca="1" si="3"/>
        <v>1022.2989953112552</v>
      </c>
      <c r="D110" s="32" t="str">
        <f t="shared" ca="1" si="4"/>
        <v/>
      </c>
      <c r="E110" s="32">
        <f t="shared" ca="1" si="5"/>
        <v>522.29899531125523</v>
      </c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</row>
    <row r="111" spans="1:20" x14ac:dyDescent="0.25">
      <c r="A111" s="30"/>
      <c r="B111" s="30">
        <v>102</v>
      </c>
      <c r="C111" s="32">
        <f t="shared" ca="1" si="3"/>
        <v>1151.0320128488743</v>
      </c>
      <c r="D111" s="32" t="str">
        <f t="shared" ca="1" si="4"/>
        <v/>
      </c>
      <c r="E111" s="32">
        <f t="shared" ca="1" si="5"/>
        <v>651.03201284887427</v>
      </c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</row>
    <row r="112" spans="1:20" x14ac:dyDescent="0.25">
      <c r="A112" s="30"/>
      <c r="B112" s="30">
        <v>103</v>
      </c>
      <c r="C112" s="32">
        <f t="shared" ca="1" si="3"/>
        <v>995.49499930359013</v>
      </c>
      <c r="D112" s="32" t="str">
        <f t="shared" ca="1" si="4"/>
        <v/>
      </c>
      <c r="E112" s="32">
        <f t="shared" ca="1" si="5"/>
        <v>495.49499930359013</v>
      </c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</row>
    <row r="113" spans="1:20" x14ac:dyDescent="0.25">
      <c r="A113" s="30"/>
      <c r="B113" s="30">
        <v>104</v>
      </c>
      <c r="C113" s="32">
        <f t="shared" ca="1" si="3"/>
        <v>916.39399689824677</v>
      </c>
      <c r="D113" s="32" t="str">
        <f t="shared" ca="1" si="4"/>
        <v/>
      </c>
      <c r="E113" s="32">
        <f t="shared" ca="1" si="5"/>
        <v>416.39399689824677</v>
      </c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</row>
    <row r="114" spans="1:20" x14ac:dyDescent="0.25">
      <c r="A114" s="30"/>
      <c r="B114" s="30">
        <v>105</v>
      </c>
      <c r="C114" s="32">
        <f t="shared" ca="1" si="3"/>
        <v>997.42834002048892</v>
      </c>
      <c r="D114" s="32" t="str">
        <f t="shared" ca="1" si="4"/>
        <v/>
      </c>
      <c r="E114" s="32">
        <f t="shared" ca="1" si="5"/>
        <v>497.42834002048892</v>
      </c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</row>
    <row r="115" spans="1:20" x14ac:dyDescent="0.25">
      <c r="A115" s="30"/>
      <c r="B115" s="30">
        <v>106</v>
      </c>
      <c r="C115" s="32">
        <f t="shared" ca="1" si="3"/>
        <v>980.02918610396159</v>
      </c>
      <c r="D115" s="32" t="str">
        <f t="shared" ca="1" si="4"/>
        <v/>
      </c>
      <c r="E115" s="32">
        <f t="shared" ca="1" si="5"/>
        <v>480.02918610396159</v>
      </c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</row>
    <row r="116" spans="1:20" x14ac:dyDescent="0.25">
      <c r="A116" s="30"/>
      <c r="B116" s="30">
        <v>107</v>
      </c>
      <c r="C116" s="32">
        <f t="shared" ca="1" si="3"/>
        <v>1602.6148547762002</v>
      </c>
      <c r="D116" s="32" t="str">
        <f t="shared" ca="1" si="4"/>
        <v/>
      </c>
      <c r="E116" s="32">
        <f t="shared" ca="1" si="5"/>
        <v>1102.6148547762002</v>
      </c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</row>
    <row r="117" spans="1:20" x14ac:dyDescent="0.25">
      <c r="A117" s="30"/>
      <c r="B117" s="30">
        <v>108</v>
      </c>
      <c r="C117" s="32">
        <f t="shared" ca="1" si="3"/>
        <v>921.06782502546685</v>
      </c>
      <c r="D117" s="32" t="str">
        <f t="shared" ca="1" si="4"/>
        <v/>
      </c>
      <c r="E117" s="32">
        <f t="shared" ca="1" si="5"/>
        <v>421.06782502546685</v>
      </c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</row>
    <row r="118" spans="1:20" x14ac:dyDescent="0.25">
      <c r="A118" s="30"/>
      <c r="B118" s="30">
        <v>109</v>
      </c>
      <c r="C118" s="32">
        <f t="shared" ca="1" si="3"/>
        <v>958.48845140759715</v>
      </c>
      <c r="D118" s="32" t="str">
        <f t="shared" ca="1" si="4"/>
        <v/>
      </c>
      <c r="E118" s="32">
        <f t="shared" ca="1" si="5"/>
        <v>458.48845140759715</v>
      </c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</row>
    <row r="119" spans="1:20" x14ac:dyDescent="0.25">
      <c r="A119" s="30"/>
      <c r="B119" s="30">
        <v>110</v>
      </c>
      <c r="C119" s="32">
        <f t="shared" ca="1" si="3"/>
        <v>983.65858094162559</v>
      </c>
      <c r="D119" s="32" t="str">
        <f t="shared" ca="1" si="4"/>
        <v/>
      </c>
      <c r="E119" s="32">
        <f t="shared" ca="1" si="5"/>
        <v>483.65858094162559</v>
      </c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</row>
    <row r="120" spans="1:20" x14ac:dyDescent="0.25">
      <c r="A120" s="30"/>
      <c r="B120" s="30">
        <v>111</v>
      </c>
      <c r="C120" s="32">
        <f t="shared" ca="1" si="3"/>
        <v>1231.3921957662862</v>
      </c>
      <c r="D120" s="32" t="str">
        <f t="shared" ca="1" si="4"/>
        <v/>
      </c>
      <c r="E120" s="32">
        <f t="shared" ca="1" si="5"/>
        <v>731.39219576628625</v>
      </c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</row>
    <row r="121" spans="1:20" x14ac:dyDescent="0.25">
      <c r="A121" s="30"/>
      <c r="B121" s="30">
        <v>112</v>
      </c>
      <c r="C121" s="32">
        <f t="shared" ca="1" si="3"/>
        <v>725.85738367875535</v>
      </c>
      <c r="D121" s="32" t="str">
        <f t="shared" ca="1" si="4"/>
        <v/>
      </c>
      <c r="E121" s="32">
        <f t="shared" ca="1" si="5"/>
        <v>225.85738367875535</v>
      </c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</row>
    <row r="122" spans="1:20" x14ac:dyDescent="0.25">
      <c r="A122" s="30"/>
      <c r="B122" s="30">
        <v>113</v>
      </c>
      <c r="C122" s="32">
        <f t="shared" ca="1" si="3"/>
        <v>907.91839872630783</v>
      </c>
      <c r="D122" s="32" t="str">
        <f t="shared" ca="1" si="4"/>
        <v/>
      </c>
      <c r="E122" s="32">
        <f t="shared" ca="1" si="5"/>
        <v>407.91839872630783</v>
      </c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</row>
    <row r="123" spans="1:20" x14ac:dyDescent="0.25">
      <c r="A123" s="30"/>
      <c r="B123" s="30">
        <v>114</v>
      </c>
      <c r="C123" s="32">
        <f t="shared" ca="1" si="3"/>
        <v>929.6416731653909</v>
      </c>
      <c r="D123" s="32" t="str">
        <f t="shared" ca="1" si="4"/>
        <v/>
      </c>
      <c r="E123" s="32">
        <f t="shared" ca="1" si="5"/>
        <v>429.6416731653909</v>
      </c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</row>
    <row r="124" spans="1:20" x14ac:dyDescent="0.25">
      <c r="A124" s="30"/>
      <c r="B124" s="30">
        <v>115</v>
      </c>
      <c r="C124" s="32">
        <f t="shared" ca="1" si="3"/>
        <v>844.7219590476567</v>
      </c>
      <c r="D124" s="32" t="str">
        <f t="shared" ca="1" si="4"/>
        <v/>
      </c>
      <c r="E124" s="32">
        <f t="shared" ca="1" si="5"/>
        <v>344.7219590476567</v>
      </c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</row>
    <row r="125" spans="1:20" x14ac:dyDescent="0.25">
      <c r="A125" s="30"/>
      <c r="B125" s="30">
        <v>116</v>
      </c>
      <c r="C125" s="32">
        <f t="shared" ca="1" si="3"/>
        <v>1057.9804749987745</v>
      </c>
      <c r="D125" s="32" t="str">
        <f t="shared" ca="1" si="4"/>
        <v/>
      </c>
      <c r="E125" s="32">
        <f t="shared" ca="1" si="5"/>
        <v>557.98047499877453</v>
      </c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</row>
    <row r="126" spans="1:20" x14ac:dyDescent="0.25">
      <c r="A126" s="30"/>
      <c r="B126" s="30">
        <v>117</v>
      </c>
      <c r="C126" s="32">
        <f t="shared" ca="1" si="3"/>
        <v>1094.1983938647472</v>
      </c>
      <c r="D126" s="32" t="str">
        <f t="shared" ca="1" si="4"/>
        <v/>
      </c>
      <c r="E126" s="32">
        <f t="shared" ca="1" si="5"/>
        <v>594.19839386474723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</row>
    <row r="127" spans="1:20" x14ac:dyDescent="0.25">
      <c r="A127" s="30"/>
      <c r="B127" s="30">
        <v>118</v>
      </c>
      <c r="C127" s="32">
        <f t="shared" ca="1" si="3"/>
        <v>1516.6193424222529</v>
      </c>
      <c r="D127" s="32" t="str">
        <f t="shared" ca="1" si="4"/>
        <v/>
      </c>
      <c r="E127" s="32">
        <f t="shared" ca="1" si="5"/>
        <v>1016.6193424222529</v>
      </c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</row>
    <row r="128" spans="1:20" x14ac:dyDescent="0.25">
      <c r="A128" s="30"/>
      <c r="B128" s="30">
        <v>119</v>
      </c>
      <c r="C128" s="32">
        <f t="shared" ca="1" si="3"/>
        <v>603.40993574935396</v>
      </c>
      <c r="D128" s="32" t="str">
        <f t="shared" ca="1" si="4"/>
        <v/>
      </c>
      <c r="E128" s="32">
        <f t="shared" ca="1" si="5"/>
        <v>103.40993574935396</v>
      </c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</row>
    <row r="129" spans="1:20" x14ac:dyDescent="0.25">
      <c r="A129" s="30"/>
      <c r="B129" s="30">
        <v>120</v>
      </c>
      <c r="C129" s="32">
        <f t="shared" ca="1" si="3"/>
        <v>1402.0271702847297</v>
      </c>
      <c r="D129" s="32" t="str">
        <f t="shared" ca="1" si="4"/>
        <v/>
      </c>
      <c r="E129" s="32">
        <f t="shared" ca="1" si="5"/>
        <v>902.02717028472966</v>
      </c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</row>
    <row r="130" spans="1:20" x14ac:dyDescent="0.25">
      <c r="A130" s="30"/>
      <c r="B130" s="30">
        <v>121</v>
      </c>
      <c r="C130" s="32">
        <f t="shared" ca="1" si="3"/>
        <v>798.35439421284377</v>
      </c>
      <c r="D130" s="32" t="str">
        <f t="shared" ca="1" si="4"/>
        <v/>
      </c>
      <c r="E130" s="32">
        <f t="shared" ca="1" si="5"/>
        <v>298.35439421284377</v>
      </c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</row>
    <row r="131" spans="1:20" x14ac:dyDescent="0.25">
      <c r="A131" s="30"/>
      <c r="B131" s="30">
        <v>122</v>
      </c>
      <c r="C131" s="32">
        <f t="shared" ca="1" si="3"/>
        <v>983.6580990776489</v>
      </c>
      <c r="D131" s="32" t="str">
        <f t="shared" ca="1" si="4"/>
        <v/>
      </c>
      <c r="E131" s="32">
        <f t="shared" ca="1" si="5"/>
        <v>483.6580990776489</v>
      </c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</row>
    <row r="132" spans="1:20" x14ac:dyDescent="0.25">
      <c r="A132" s="30"/>
      <c r="B132" s="30">
        <v>123</v>
      </c>
      <c r="C132" s="32">
        <f t="shared" ca="1" si="3"/>
        <v>1101.127749184597</v>
      </c>
      <c r="D132" s="32" t="str">
        <f t="shared" ca="1" si="4"/>
        <v/>
      </c>
      <c r="E132" s="32">
        <f t="shared" ca="1" si="5"/>
        <v>601.12774918459695</v>
      </c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</row>
    <row r="133" spans="1:20" x14ac:dyDescent="0.25">
      <c r="A133" s="30"/>
      <c r="B133" s="30">
        <v>124</v>
      </c>
      <c r="C133" s="32">
        <f t="shared" ca="1" si="3"/>
        <v>1135.9660030735261</v>
      </c>
      <c r="D133" s="32" t="str">
        <f t="shared" ca="1" si="4"/>
        <v/>
      </c>
      <c r="E133" s="32">
        <f t="shared" ca="1" si="5"/>
        <v>635.96600307352605</v>
      </c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</row>
    <row r="134" spans="1:20" x14ac:dyDescent="0.25">
      <c r="A134" s="30"/>
      <c r="B134" s="30">
        <v>125</v>
      </c>
      <c r="C134" s="32">
        <f t="shared" ca="1" si="3"/>
        <v>1602.8541837493817</v>
      </c>
      <c r="D134" s="32" t="str">
        <f t="shared" ca="1" si="4"/>
        <v/>
      </c>
      <c r="E134" s="32">
        <f t="shared" ca="1" si="5"/>
        <v>1102.8541837493817</v>
      </c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</row>
    <row r="135" spans="1:20" x14ac:dyDescent="0.25">
      <c r="A135" s="30"/>
      <c r="B135" s="30">
        <v>126</v>
      </c>
      <c r="C135" s="32">
        <f t="shared" ca="1" si="3"/>
        <v>1326.330926435742</v>
      </c>
      <c r="D135" s="32" t="str">
        <f t="shared" ca="1" si="4"/>
        <v/>
      </c>
      <c r="E135" s="32">
        <f t="shared" ca="1" si="5"/>
        <v>826.33092643574196</v>
      </c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</row>
    <row r="136" spans="1:20" x14ac:dyDescent="0.25">
      <c r="A136" s="30"/>
      <c r="B136" s="30">
        <v>127</v>
      </c>
      <c r="C136" s="32">
        <f t="shared" ca="1" si="3"/>
        <v>660.30497813776719</v>
      </c>
      <c r="D136" s="32" t="str">
        <f t="shared" ca="1" si="4"/>
        <v/>
      </c>
      <c r="E136" s="32">
        <f t="shared" ca="1" si="5"/>
        <v>160.30497813776719</v>
      </c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</row>
    <row r="137" spans="1:20" x14ac:dyDescent="0.25">
      <c r="A137" s="30"/>
      <c r="B137" s="30">
        <v>128</v>
      </c>
      <c r="C137" s="32">
        <f t="shared" ca="1" si="3"/>
        <v>982.40302027297685</v>
      </c>
      <c r="D137" s="32" t="str">
        <f t="shared" ca="1" si="4"/>
        <v/>
      </c>
      <c r="E137" s="32">
        <f t="shared" ca="1" si="5"/>
        <v>482.40302027297685</v>
      </c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</row>
    <row r="138" spans="1:20" x14ac:dyDescent="0.25">
      <c r="A138" s="30"/>
      <c r="B138" s="30">
        <v>129</v>
      </c>
      <c r="C138" s="32">
        <f t="shared" ca="1" si="3"/>
        <v>543.46847006580629</v>
      </c>
      <c r="D138" s="32" t="str">
        <f t="shared" ca="1" si="4"/>
        <v/>
      </c>
      <c r="E138" s="32">
        <f t="shared" ca="1" si="5"/>
        <v>43.468470065806287</v>
      </c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</row>
    <row r="139" spans="1:20" x14ac:dyDescent="0.25">
      <c r="A139" s="30"/>
      <c r="B139" s="30">
        <v>130</v>
      </c>
      <c r="C139" s="32">
        <f t="shared" ref="C139:C202" ca="1" si="6">IF(C$5="","",C$4+C$6*(LN(1/(1-RAND())))^(1/C$5))</f>
        <v>1072.5109532229249</v>
      </c>
      <c r="D139" s="32" t="str">
        <f t="shared" ref="D139:D202" ca="1" si="7">IF(C139&lt;=$D$2,C139,"")</f>
        <v/>
      </c>
      <c r="E139" s="32">
        <f t="shared" ca="1" si="5"/>
        <v>572.51095322292485</v>
      </c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</row>
    <row r="140" spans="1:20" x14ac:dyDescent="0.25">
      <c r="A140" s="30"/>
      <c r="B140" s="30">
        <v>131</v>
      </c>
      <c r="C140" s="32">
        <f t="shared" ca="1" si="6"/>
        <v>1032.7119855579108</v>
      </c>
      <c r="D140" s="32" t="str">
        <f t="shared" ca="1" si="7"/>
        <v/>
      </c>
      <c r="E140" s="32">
        <f t="shared" ref="E140:E203" ca="1" si="8">IF(C140&gt;$D$2,C140-$D$2,"")</f>
        <v>532.71198555791079</v>
      </c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</row>
    <row r="141" spans="1:20" x14ac:dyDescent="0.25">
      <c r="A141" s="30"/>
      <c r="B141" s="30">
        <v>132</v>
      </c>
      <c r="C141" s="32">
        <f t="shared" ca="1" si="6"/>
        <v>1253.1480651899835</v>
      </c>
      <c r="D141" s="32" t="str">
        <f t="shared" ca="1" si="7"/>
        <v/>
      </c>
      <c r="E141" s="32">
        <f t="shared" ca="1" si="8"/>
        <v>753.14806518998353</v>
      </c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</row>
    <row r="142" spans="1:20" x14ac:dyDescent="0.25">
      <c r="A142" s="30"/>
      <c r="B142" s="30">
        <v>133</v>
      </c>
      <c r="C142" s="32">
        <f t="shared" ca="1" si="6"/>
        <v>996.64340464262364</v>
      </c>
      <c r="D142" s="32" t="str">
        <f t="shared" ca="1" si="7"/>
        <v/>
      </c>
      <c r="E142" s="32">
        <f t="shared" ca="1" si="8"/>
        <v>496.64340464262364</v>
      </c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</row>
    <row r="143" spans="1:20" x14ac:dyDescent="0.25">
      <c r="A143" s="30"/>
      <c r="B143" s="30">
        <v>134</v>
      </c>
      <c r="C143" s="32">
        <f t="shared" ca="1" si="6"/>
        <v>877.40855910216385</v>
      </c>
      <c r="D143" s="32" t="str">
        <f t="shared" ca="1" si="7"/>
        <v/>
      </c>
      <c r="E143" s="32">
        <f t="shared" ca="1" si="8"/>
        <v>377.40855910216385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</row>
    <row r="144" spans="1:20" x14ac:dyDescent="0.25">
      <c r="A144" s="30"/>
      <c r="B144" s="30">
        <v>135</v>
      </c>
      <c r="C144" s="32">
        <f t="shared" ca="1" si="6"/>
        <v>1459.1812266265533</v>
      </c>
      <c r="D144" s="32" t="str">
        <f t="shared" ca="1" si="7"/>
        <v/>
      </c>
      <c r="E144" s="32">
        <f t="shared" ca="1" si="8"/>
        <v>959.18122662655333</v>
      </c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</row>
    <row r="145" spans="1:20" x14ac:dyDescent="0.25">
      <c r="A145" s="30"/>
      <c r="B145" s="30">
        <v>136</v>
      </c>
      <c r="C145" s="32">
        <f t="shared" ca="1" si="6"/>
        <v>1091.1690177599442</v>
      </c>
      <c r="D145" s="32" t="str">
        <f t="shared" ca="1" si="7"/>
        <v/>
      </c>
      <c r="E145" s="32">
        <f t="shared" ca="1" si="8"/>
        <v>591.16901775994415</v>
      </c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</row>
    <row r="146" spans="1:20" x14ac:dyDescent="0.25">
      <c r="A146" s="30"/>
      <c r="B146" s="30">
        <v>137</v>
      </c>
      <c r="C146" s="32">
        <f t="shared" ca="1" si="6"/>
        <v>799.45044361119267</v>
      </c>
      <c r="D146" s="32" t="str">
        <f t="shared" ca="1" si="7"/>
        <v/>
      </c>
      <c r="E146" s="32">
        <f t="shared" ca="1" si="8"/>
        <v>299.45044361119267</v>
      </c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</row>
    <row r="147" spans="1:20" x14ac:dyDescent="0.25">
      <c r="A147" s="30"/>
      <c r="B147" s="30">
        <v>138</v>
      </c>
      <c r="C147" s="32">
        <f t="shared" ca="1" si="6"/>
        <v>1148.469812757734</v>
      </c>
      <c r="D147" s="32" t="str">
        <f t="shared" ca="1" si="7"/>
        <v/>
      </c>
      <c r="E147" s="32">
        <f t="shared" ca="1" si="8"/>
        <v>648.46981275773396</v>
      </c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</row>
    <row r="148" spans="1:20" x14ac:dyDescent="0.25">
      <c r="A148" s="30"/>
      <c r="B148" s="30">
        <v>139</v>
      </c>
      <c r="C148" s="32">
        <f t="shared" ca="1" si="6"/>
        <v>1012.287086913425</v>
      </c>
      <c r="D148" s="32" t="str">
        <f t="shared" ca="1" si="7"/>
        <v/>
      </c>
      <c r="E148" s="32">
        <f t="shared" ca="1" si="8"/>
        <v>512.28708691342501</v>
      </c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</row>
    <row r="149" spans="1:20" x14ac:dyDescent="0.25">
      <c r="A149" s="30"/>
      <c r="B149" s="30">
        <v>140</v>
      </c>
      <c r="C149" s="32">
        <f t="shared" ca="1" si="6"/>
        <v>832.32775458998776</v>
      </c>
      <c r="D149" s="32" t="str">
        <f t="shared" ca="1" si="7"/>
        <v/>
      </c>
      <c r="E149" s="32">
        <f t="shared" ca="1" si="8"/>
        <v>332.32775458998776</v>
      </c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</row>
    <row r="150" spans="1:20" x14ac:dyDescent="0.25">
      <c r="A150" s="30"/>
      <c r="B150" s="30">
        <v>141</v>
      </c>
      <c r="C150" s="32">
        <f t="shared" ca="1" si="6"/>
        <v>906.30717684549234</v>
      </c>
      <c r="D150" s="32" t="str">
        <f t="shared" ca="1" si="7"/>
        <v/>
      </c>
      <c r="E150" s="32">
        <f t="shared" ca="1" si="8"/>
        <v>406.30717684549234</v>
      </c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</row>
    <row r="151" spans="1:20" x14ac:dyDescent="0.25">
      <c r="A151" s="30"/>
      <c r="B151" s="30">
        <v>142</v>
      </c>
      <c r="C151" s="32">
        <f t="shared" ca="1" si="6"/>
        <v>1049.9078729470043</v>
      </c>
      <c r="D151" s="32" t="str">
        <f t="shared" ca="1" si="7"/>
        <v/>
      </c>
      <c r="E151" s="32">
        <f t="shared" ca="1" si="8"/>
        <v>549.90787294700431</v>
      </c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</row>
    <row r="152" spans="1:20" x14ac:dyDescent="0.25">
      <c r="A152" s="30"/>
      <c r="B152" s="30">
        <v>143</v>
      </c>
      <c r="C152" s="32">
        <f t="shared" ca="1" si="6"/>
        <v>784.36034757475659</v>
      </c>
      <c r="D152" s="32" t="str">
        <f t="shared" ca="1" si="7"/>
        <v/>
      </c>
      <c r="E152" s="32">
        <f t="shared" ca="1" si="8"/>
        <v>284.36034757475659</v>
      </c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</row>
    <row r="153" spans="1:20" x14ac:dyDescent="0.25">
      <c r="A153" s="30"/>
      <c r="B153" s="30">
        <v>144</v>
      </c>
      <c r="C153" s="32">
        <f t="shared" ca="1" si="6"/>
        <v>1005.8997879972214</v>
      </c>
      <c r="D153" s="32" t="str">
        <f t="shared" ca="1" si="7"/>
        <v/>
      </c>
      <c r="E153" s="32">
        <f t="shared" ca="1" si="8"/>
        <v>505.89978799722144</v>
      </c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</row>
    <row r="154" spans="1:20" x14ac:dyDescent="0.25">
      <c r="A154" s="30"/>
      <c r="B154" s="30">
        <v>145</v>
      </c>
      <c r="C154" s="32">
        <f t="shared" ca="1" si="6"/>
        <v>1181.2957630204696</v>
      </c>
      <c r="D154" s="32" t="str">
        <f t="shared" ca="1" si="7"/>
        <v/>
      </c>
      <c r="E154" s="32">
        <f t="shared" ca="1" si="8"/>
        <v>681.29576302046962</v>
      </c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</row>
    <row r="155" spans="1:20" x14ac:dyDescent="0.25">
      <c r="A155" s="30"/>
      <c r="B155" s="30">
        <v>146</v>
      </c>
      <c r="C155" s="32">
        <f t="shared" ca="1" si="6"/>
        <v>738.83785544796126</v>
      </c>
      <c r="D155" s="32" t="str">
        <f t="shared" ca="1" si="7"/>
        <v/>
      </c>
      <c r="E155" s="32">
        <f t="shared" ca="1" si="8"/>
        <v>238.83785544796126</v>
      </c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</row>
    <row r="156" spans="1:20" x14ac:dyDescent="0.25">
      <c r="A156" s="30"/>
      <c r="B156" s="30">
        <v>147</v>
      </c>
      <c r="C156" s="32">
        <f t="shared" ca="1" si="6"/>
        <v>1139.1424166071656</v>
      </c>
      <c r="D156" s="32" t="str">
        <f t="shared" ca="1" si="7"/>
        <v/>
      </c>
      <c r="E156" s="32">
        <f t="shared" ca="1" si="8"/>
        <v>639.14241660716561</v>
      </c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</row>
    <row r="157" spans="1:20" x14ac:dyDescent="0.25">
      <c r="A157" s="30"/>
      <c r="B157" s="30">
        <v>148</v>
      </c>
      <c r="C157" s="32">
        <f t="shared" ca="1" si="6"/>
        <v>933.46551850923845</v>
      </c>
      <c r="D157" s="32" t="str">
        <f t="shared" ca="1" si="7"/>
        <v/>
      </c>
      <c r="E157" s="32">
        <f t="shared" ca="1" si="8"/>
        <v>433.46551850923845</v>
      </c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</row>
    <row r="158" spans="1:20" x14ac:dyDescent="0.25">
      <c r="A158" s="30"/>
      <c r="B158" s="30">
        <v>149</v>
      </c>
      <c r="C158" s="32">
        <f t="shared" ca="1" si="6"/>
        <v>636.3380370371292</v>
      </c>
      <c r="D158" s="32" t="str">
        <f t="shared" ca="1" si="7"/>
        <v/>
      </c>
      <c r="E158" s="32">
        <f t="shared" ca="1" si="8"/>
        <v>136.3380370371292</v>
      </c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</row>
    <row r="159" spans="1:20" x14ac:dyDescent="0.25">
      <c r="A159" s="30"/>
      <c r="B159" s="30">
        <v>150</v>
      </c>
      <c r="C159" s="32">
        <f t="shared" ca="1" si="6"/>
        <v>600.28885739336738</v>
      </c>
      <c r="D159" s="32" t="str">
        <f t="shared" ca="1" si="7"/>
        <v/>
      </c>
      <c r="E159" s="32">
        <f t="shared" ca="1" si="8"/>
        <v>100.28885739336738</v>
      </c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</row>
    <row r="160" spans="1:20" x14ac:dyDescent="0.25">
      <c r="A160" s="30"/>
      <c r="B160" s="30">
        <v>151</v>
      </c>
      <c r="C160" s="32">
        <f t="shared" ca="1" si="6"/>
        <v>725.33831071016778</v>
      </c>
      <c r="D160" s="32" t="str">
        <f t="shared" ca="1" si="7"/>
        <v/>
      </c>
      <c r="E160" s="32">
        <f t="shared" ca="1" si="8"/>
        <v>225.33831071016778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</row>
    <row r="161" spans="1:20" x14ac:dyDescent="0.25">
      <c r="A161" s="30"/>
      <c r="B161" s="30">
        <v>152</v>
      </c>
      <c r="C161" s="32">
        <f t="shared" ca="1" si="6"/>
        <v>900.53588845907871</v>
      </c>
      <c r="D161" s="32" t="str">
        <f t="shared" ca="1" si="7"/>
        <v/>
      </c>
      <c r="E161" s="32">
        <f t="shared" ca="1" si="8"/>
        <v>400.53588845907871</v>
      </c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</row>
    <row r="162" spans="1:20" x14ac:dyDescent="0.25">
      <c r="A162" s="30"/>
      <c r="B162" s="30">
        <v>153</v>
      </c>
      <c r="C162" s="32">
        <f t="shared" ca="1" si="6"/>
        <v>907.04518947241661</v>
      </c>
      <c r="D162" s="32" t="str">
        <f t="shared" ca="1" si="7"/>
        <v/>
      </c>
      <c r="E162" s="32">
        <f t="shared" ca="1" si="8"/>
        <v>407.04518947241661</v>
      </c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</row>
    <row r="163" spans="1:20" x14ac:dyDescent="0.25">
      <c r="A163" s="30"/>
      <c r="B163" s="30">
        <v>154</v>
      </c>
      <c r="C163" s="32">
        <f t="shared" ca="1" si="6"/>
        <v>954.01136245485907</v>
      </c>
      <c r="D163" s="32" t="str">
        <f t="shared" ca="1" si="7"/>
        <v/>
      </c>
      <c r="E163" s="32">
        <f t="shared" ca="1" si="8"/>
        <v>454.01136245485907</v>
      </c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</row>
    <row r="164" spans="1:20" x14ac:dyDescent="0.25">
      <c r="A164" s="30"/>
      <c r="B164" s="30">
        <v>155</v>
      </c>
      <c r="C164" s="32">
        <f t="shared" ca="1" si="6"/>
        <v>1564.2278193228897</v>
      </c>
      <c r="D164" s="32" t="str">
        <f t="shared" ca="1" si="7"/>
        <v/>
      </c>
      <c r="E164" s="32">
        <f t="shared" ca="1" si="8"/>
        <v>1064.2278193228897</v>
      </c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</row>
    <row r="165" spans="1:20" x14ac:dyDescent="0.25">
      <c r="A165" s="30"/>
      <c r="B165" s="30">
        <v>156</v>
      </c>
      <c r="C165" s="32">
        <f t="shared" ca="1" si="6"/>
        <v>1439.5199523768042</v>
      </c>
      <c r="D165" s="32" t="str">
        <f t="shared" ca="1" si="7"/>
        <v/>
      </c>
      <c r="E165" s="32">
        <f t="shared" ca="1" si="8"/>
        <v>939.51995237680421</v>
      </c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</row>
    <row r="166" spans="1:20" x14ac:dyDescent="0.25">
      <c r="A166" s="30"/>
      <c r="B166" s="30">
        <v>157</v>
      </c>
      <c r="C166" s="32">
        <f t="shared" ca="1" si="6"/>
        <v>1267.0852378523018</v>
      </c>
      <c r="D166" s="32" t="str">
        <f t="shared" ca="1" si="7"/>
        <v/>
      </c>
      <c r="E166" s="32">
        <f t="shared" ca="1" si="8"/>
        <v>767.08523785230182</v>
      </c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</row>
    <row r="167" spans="1:20" x14ac:dyDescent="0.25">
      <c r="A167" s="30"/>
      <c r="B167" s="30">
        <v>158</v>
      </c>
      <c r="C167" s="32">
        <f t="shared" ca="1" si="6"/>
        <v>1093.4755248989939</v>
      </c>
      <c r="D167" s="32" t="str">
        <f t="shared" ca="1" si="7"/>
        <v/>
      </c>
      <c r="E167" s="32">
        <f t="shared" ca="1" si="8"/>
        <v>593.47552489899385</v>
      </c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</row>
    <row r="168" spans="1:20" x14ac:dyDescent="0.25">
      <c r="A168" s="30"/>
      <c r="B168" s="30">
        <v>159</v>
      </c>
      <c r="C168" s="32">
        <f t="shared" ca="1" si="6"/>
        <v>845.59021180031073</v>
      </c>
      <c r="D168" s="32" t="str">
        <f t="shared" ca="1" si="7"/>
        <v/>
      </c>
      <c r="E168" s="32">
        <f t="shared" ca="1" si="8"/>
        <v>345.59021180031073</v>
      </c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</row>
    <row r="169" spans="1:20" x14ac:dyDescent="0.25">
      <c r="A169" s="30"/>
      <c r="B169" s="30">
        <v>160</v>
      </c>
      <c r="C169" s="32">
        <f t="shared" ca="1" si="6"/>
        <v>730.85953626754326</v>
      </c>
      <c r="D169" s="32" t="str">
        <f t="shared" ca="1" si="7"/>
        <v/>
      </c>
      <c r="E169" s="32">
        <f t="shared" ca="1" si="8"/>
        <v>230.85953626754326</v>
      </c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</row>
    <row r="170" spans="1:20" x14ac:dyDescent="0.25">
      <c r="A170" s="30"/>
      <c r="B170" s="30">
        <v>161</v>
      </c>
      <c r="C170" s="32">
        <f t="shared" ca="1" si="6"/>
        <v>988.3137766851878</v>
      </c>
      <c r="D170" s="32" t="str">
        <f t="shared" ca="1" si="7"/>
        <v/>
      </c>
      <c r="E170" s="32">
        <f t="shared" ca="1" si="8"/>
        <v>488.3137766851878</v>
      </c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</row>
    <row r="171" spans="1:20" x14ac:dyDescent="0.25">
      <c r="A171" s="30"/>
      <c r="B171" s="30">
        <v>162</v>
      </c>
      <c r="C171" s="32">
        <f t="shared" ca="1" si="6"/>
        <v>681.66371011350896</v>
      </c>
      <c r="D171" s="32" t="str">
        <f t="shared" ca="1" si="7"/>
        <v/>
      </c>
      <c r="E171" s="32">
        <f t="shared" ca="1" si="8"/>
        <v>181.66371011350896</v>
      </c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</row>
    <row r="172" spans="1:20" x14ac:dyDescent="0.25">
      <c r="A172" s="30"/>
      <c r="B172" s="30">
        <v>163</v>
      </c>
      <c r="C172" s="32">
        <f t="shared" ca="1" si="6"/>
        <v>775.41622600996982</v>
      </c>
      <c r="D172" s="32" t="str">
        <f t="shared" ca="1" si="7"/>
        <v/>
      </c>
      <c r="E172" s="32">
        <f t="shared" ca="1" si="8"/>
        <v>275.41622600996982</v>
      </c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</row>
    <row r="173" spans="1:20" x14ac:dyDescent="0.25">
      <c r="A173" s="30"/>
      <c r="B173" s="30">
        <v>164</v>
      </c>
      <c r="C173" s="32">
        <f t="shared" ca="1" si="6"/>
        <v>679.08163451780979</v>
      </c>
      <c r="D173" s="32" t="str">
        <f t="shared" ca="1" si="7"/>
        <v/>
      </c>
      <c r="E173" s="32">
        <f t="shared" ca="1" si="8"/>
        <v>179.08163451780979</v>
      </c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</row>
    <row r="174" spans="1:20" x14ac:dyDescent="0.25">
      <c r="A174" s="30"/>
      <c r="B174" s="30">
        <v>165</v>
      </c>
      <c r="C174" s="32">
        <f t="shared" ca="1" si="6"/>
        <v>762.4622925550841</v>
      </c>
      <c r="D174" s="32" t="str">
        <f t="shared" ca="1" si="7"/>
        <v/>
      </c>
      <c r="E174" s="32">
        <f t="shared" ca="1" si="8"/>
        <v>262.4622925550841</v>
      </c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</row>
    <row r="175" spans="1:20" x14ac:dyDescent="0.25">
      <c r="A175" s="30"/>
      <c r="B175" s="30">
        <v>166</v>
      </c>
      <c r="C175" s="32">
        <f t="shared" ca="1" si="6"/>
        <v>1242.2973267204454</v>
      </c>
      <c r="D175" s="32" t="str">
        <f t="shared" ca="1" si="7"/>
        <v/>
      </c>
      <c r="E175" s="32">
        <f t="shared" ca="1" si="8"/>
        <v>742.29732672044543</v>
      </c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</row>
    <row r="176" spans="1:20" x14ac:dyDescent="0.25">
      <c r="A176" s="30"/>
      <c r="B176" s="30">
        <v>167</v>
      </c>
      <c r="C176" s="32">
        <f t="shared" ca="1" si="6"/>
        <v>833.92715445173428</v>
      </c>
      <c r="D176" s="32" t="str">
        <f t="shared" ca="1" si="7"/>
        <v/>
      </c>
      <c r="E176" s="32">
        <f t="shared" ca="1" si="8"/>
        <v>333.92715445173428</v>
      </c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</row>
    <row r="177" spans="1:20" x14ac:dyDescent="0.25">
      <c r="A177" s="30"/>
      <c r="B177" s="30">
        <v>168</v>
      </c>
      <c r="C177" s="32">
        <f t="shared" ca="1" si="6"/>
        <v>504.22064794228885</v>
      </c>
      <c r="D177" s="32" t="str">
        <f t="shared" ca="1" si="7"/>
        <v/>
      </c>
      <c r="E177" s="32">
        <f t="shared" ca="1" si="8"/>
        <v>4.2206479422888492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</row>
    <row r="178" spans="1:20" x14ac:dyDescent="0.25">
      <c r="A178" s="30"/>
      <c r="B178" s="30">
        <v>169</v>
      </c>
      <c r="C178" s="32">
        <f t="shared" ca="1" si="6"/>
        <v>695.47116375499468</v>
      </c>
      <c r="D178" s="32" t="str">
        <f t="shared" ca="1" si="7"/>
        <v/>
      </c>
      <c r="E178" s="32">
        <f t="shared" ca="1" si="8"/>
        <v>195.47116375499468</v>
      </c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</row>
    <row r="179" spans="1:20" x14ac:dyDescent="0.25">
      <c r="A179" s="30"/>
      <c r="B179" s="30">
        <v>170</v>
      </c>
      <c r="C179" s="32">
        <f t="shared" ca="1" si="6"/>
        <v>511.28416793978698</v>
      </c>
      <c r="D179" s="32" t="str">
        <f t="shared" ca="1" si="7"/>
        <v/>
      </c>
      <c r="E179" s="32">
        <f t="shared" ca="1" si="8"/>
        <v>11.284167939786983</v>
      </c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</row>
    <row r="180" spans="1:20" x14ac:dyDescent="0.25">
      <c r="A180" s="30"/>
      <c r="B180" s="30">
        <v>171</v>
      </c>
      <c r="C180" s="32">
        <f t="shared" ca="1" si="6"/>
        <v>1218.1841466213828</v>
      </c>
      <c r="D180" s="32" t="str">
        <f t="shared" ca="1" si="7"/>
        <v/>
      </c>
      <c r="E180" s="32">
        <f t="shared" ca="1" si="8"/>
        <v>718.18414662138275</v>
      </c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</row>
    <row r="181" spans="1:20" x14ac:dyDescent="0.25">
      <c r="A181" s="30"/>
      <c r="B181" s="30">
        <v>172</v>
      </c>
      <c r="C181" s="32">
        <f t="shared" ca="1" si="6"/>
        <v>944.39372269116859</v>
      </c>
      <c r="D181" s="32" t="str">
        <f t="shared" ca="1" si="7"/>
        <v/>
      </c>
      <c r="E181" s="32">
        <f t="shared" ca="1" si="8"/>
        <v>444.39372269116859</v>
      </c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</row>
    <row r="182" spans="1:20" x14ac:dyDescent="0.25">
      <c r="A182" s="30"/>
      <c r="B182" s="30">
        <v>173</v>
      </c>
      <c r="C182" s="32">
        <f t="shared" ca="1" si="6"/>
        <v>701.7087678947936</v>
      </c>
      <c r="D182" s="32" t="str">
        <f t="shared" ca="1" si="7"/>
        <v/>
      </c>
      <c r="E182" s="32">
        <f t="shared" ca="1" si="8"/>
        <v>201.7087678947936</v>
      </c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</row>
    <row r="183" spans="1:20" x14ac:dyDescent="0.25">
      <c r="A183" s="30"/>
      <c r="B183" s="30">
        <v>174</v>
      </c>
      <c r="C183" s="32">
        <f t="shared" ca="1" si="6"/>
        <v>776.72426969764535</v>
      </c>
      <c r="D183" s="32" t="str">
        <f t="shared" ca="1" si="7"/>
        <v/>
      </c>
      <c r="E183" s="32">
        <f t="shared" ca="1" si="8"/>
        <v>276.72426969764535</v>
      </c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</row>
    <row r="184" spans="1:20" x14ac:dyDescent="0.25">
      <c r="A184" s="30"/>
      <c r="B184" s="30">
        <v>175</v>
      </c>
      <c r="C184" s="32">
        <f t="shared" ca="1" si="6"/>
        <v>1487.2450960286124</v>
      </c>
      <c r="D184" s="32" t="str">
        <f t="shared" ca="1" si="7"/>
        <v/>
      </c>
      <c r="E184" s="32">
        <f t="shared" ca="1" si="8"/>
        <v>987.24509602861235</v>
      </c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</row>
    <row r="185" spans="1:20" x14ac:dyDescent="0.25">
      <c r="A185" s="30"/>
      <c r="B185" s="30">
        <v>176</v>
      </c>
      <c r="C185" s="32">
        <f t="shared" ca="1" si="6"/>
        <v>1176.7248964447851</v>
      </c>
      <c r="D185" s="32" t="str">
        <f t="shared" ca="1" si="7"/>
        <v/>
      </c>
      <c r="E185" s="32">
        <f t="shared" ca="1" si="8"/>
        <v>676.72489644478514</v>
      </c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</row>
    <row r="186" spans="1:20" x14ac:dyDescent="0.25">
      <c r="A186" s="30"/>
      <c r="B186" s="30">
        <v>177</v>
      </c>
      <c r="C186" s="32">
        <f t="shared" ca="1" si="6"/>
        <v>1335.2342904765485</v>
      </c>
      <c r="D186" s="32" t="str">
        <f t="shared" ca="1" si="7"/>
        <v/>
      </c>
      <c r="E186" s="32">
        <f t="shared" ca="1" si="8"/>
        <v>835.23429047654849</v>
      </c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</row>
    <row r="187" spans="1:20" x14ac:dyDescent="0.25">
      <c r="A187" s="30"/>
      <c r="B187" s="30">
        <v>178</v>
      </c>
      <c r="C187" s="32">
        <f t="shared" ca="1" si="6"/>
        <v>846.53500504798717</v>
      </c>
      <c r="D187" s="32" t="str">
        <f t="shared" ca="1" si="7"/>
        <v/>
      </c>
      <c r="E187" s="32">
        <f t="shared" ca="1" si="8"/>
        <v>346.53500504798717</v>
      </c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</row>
    <row r="188" spans="1:20" x14ac:dyDescent="0.25">
      <c r="A188" s="30"/>
      <c r="B188" s="30">
        <v>179</v>
      </c>
      <c r="C188" s="32">
        <f t="shared" ca="1" si="6"/>
        <v>1629.3807410820916</v>
      </c>
      <c r="D188" s="32" t="str">
        <f t="shared" ca="1" si="7"/>
        <v/>
      </c>
      <c r="E188" s="32">
        <f t="shared" ca="1" si="8"/>
        <v>1129.3807410820916</v>
      </c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</row>
    <row r="189" spans="1:20" x14ac:dyDescent="0.25">
      <c r="A189" s="30"/>
      <c r="B189" s="30">
        <v>180</v>
      </c>
      <c r="C189" s="32">
        <f t="shared" ca="1" si="6"/>
        <v>1411.894275644682</v>
      </c>
      <c r="D189" s="32" t="str">
        <f t="shared" ca="1" si="7"/>
        <v/>
      </c>
      <c r="E189" s="32">
        <f t="shared" ca="1" si="8"/>
        <v>911.89427564468201</v>
      </c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</row>
    <row r="190" spans="1:20" x14ac:dyDescent="0.25">
      <c r="A190" s="30"/>
      <c r="B190" s="30">
        <v>181</v>
      </c>
      <c r="C190" s="32">
        <f t="shared" ca="1" si="6"/>
        <v>1819.1755343223108</v>
      </c>
      <c r="D190" s="32" t="str">
        <f t="shared" ca="1" si="7"/>
        <v/>
      </c>
      <c r="E190" s="32">
        <f t="shared" ca="1" si="8"/>
        <v>1319.1755343223108</v>
      </c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</row>
    <row r="191" spans="1:20" x14ac:dyDescent="0.25">
      <c r="A191" s="30"/>
      <c r="B191" s="30">
        <v>182</v>
      </c>
      <c r="C191" s="32">
        <f t="shared" ca="1" si="6"/>
        <v>1456.8626122232811</v>
      </c>
      <c r="D191" s="32" t="str">
        <f t="shared" ca="1" si="7"/>
        <v/>
      </c>
      <c r="E191" s="32">
        <f t="shared" ca="1" si="8"/>
        <v>956.86261222328108</v>
      </c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</row>
    <row r="192" spans="1:20" x14ac:dyDescent="0.25">
      <c r="A192" s="30"/>
      <c r="B192" s="30">
        <v>183</v>
      </c>
      <c r="C192" s="32">
        <f t="shared" ca="1" si="6"/>
        <v>907.55375384522415</v>
      </c>
      <c r="D192" s="32" t="str">
        <f t="shared" ca="1" si="7"/>
        <v/>
      </c>
      <c r="E192" s="32">
        <f t="shared" ca="1" si="8"/>
        <v>407.55375384522415</v>
      </c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</row>
    <row r="193" spans="1:20" x14ac:dyDescent="0.25">
      <c r="A193" s="30"/>
      <c r="B193" s="30">
        <v>184</v>
      </c>
      <c r="C193" s="32">
        <f t="shared" ca="1" si="6"/>
        <v>1140.7447280332888</v>
      </c>
      <c r="D193" s="32" t="str">
        <f t="shared" ca="1" si="7"/>
        <v/>
      </c>
      <c r="E193" s="32">
        <f t="shared" ca="1" si="8"/>
        <v>640.74472803328877</v>
      </c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</row>
    <row r="194" spans="1:20" x14ac:dyDescent="0.25">
      <c r="A194" s="30"/>
      <c r="B194" s="30">
        <v>185</v>
      </c>
      <c r="C194" s="32">
        <f t="shared" ca="1" si="6"/>
        <v>1409.6129117635646</v>
      </c>
      <c r="D194" s="32" t="str">
        <f t="shared" ca="1" si="7"/>
        <v/>
      </c>
      <c r="E194" s="32">
        <f t="shared" ca="1" si="8"/>
        <v>909.61291176356463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</row>
    <row r="195" spans="1:20" x14ac:dyDescent="0.25">
      <c r="A195" s="30"/>
      <c r="B195" s="30">
        <v>186</v>
      </c>
      <c r="C195" s="32">
        <f t="shared" ca="1" si="6"/>
        <v>968.02215558748981</v>
      </c>
      <c r="D195" s="32" t="str">
        <f t="shared" ca="1" si="7"/>
        <v/>
      </c>
      <c r="E195" s="32">
        <f t="shared" ca="1" si="8"/>
        <v>468.02215558748981</v>
      </c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</row>
    <row r="196" spans="1:20" x14ac:dyDescent="0.25">
      <c r="A196" s="30"/>
      <c r="B196" s="30">
        <v>187</v>
      </c>
      <c r="C196" s="32">
        <f t="shared" ca="1" si="6"/>
        <v>768.56829392278132</v>
      </c>
      <c r="D196" s="32" t="str">
        <f t="shared" ca="1" si="7"/>
        <v/>
      </c>
      <c r="E196" s="32">
        <f t="shared" ca="1" si="8"/>
        <v>268.56829392278132</v>
      </c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</row>
    <row r="197" spans="1:20" x14ac:dyDescent="0.25">
      <c r="A197" s="30"/>
      <c r="B197" s="30">
        <v>188</v>
      </c>
      <c r="C197" s="32">
        <f t="shared" ca="1" si="6"/>
        <v>1236.4251742472454</v>
      </c>
      <c r="D197" s="32" t="str">
        <f t="shared" ca="1" si="7"/>
        <v/>
      </c>
      <c r="E197" s="32">
        <f t="shared" ca="1" si="8"/>
        <v>736.42517424724542</v>
      </c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</row>
    <row r="198" spans="1:20" x14ac:dyDescent="0.25">
      <c r="A198" s="30"/>
      <c r="B198" s="30">
        <v>189</v>
      </c>
      <c r="C198" s="32">
        <f t="shared" ca="1" si="6"/>
        <v>1533.5203431645241</v>
      </c>
      <c r="D198" s="32" t="str">
        <f t="shared" ca="1" si="7"/>
        <v/>
      </c>
      <c r="E198" s="32">
        <f t="shared" ca="1" si="8"/>
        <v>1033.5203431645241</v>
      </c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</row>
    <row r="199" spans="1:20" x14ac:dyDescent="0.25">
      <c r="A199" s="30"/>
      <c r="B199" s="30">
        <v>190</v>
      </c>
      <c r="C199" s="32">
        <f t="shared" ca="1" si="6"/>
        <v>1417.1180154932883</v>
      </c>
      <c r="D199" s="32" t="str">
        <f t="shared" ca="1" si="7"/>
        <v/>
      </c>
      <c r="E199" s="32">
        <f t="shared" ca="1" si="8"/>
        <v>917.11801549328834</v>
      </c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</row>
    <row r="200" spans="1:20" x14ac:dyDescent="0.25">
      <c r="A200" s="30"/>
      <c r="B200" s="30">
        <v>191</v>
      </c>
      <c r="C200" s="32">
        <f t="shared" ca="1" si="6"/>
        <v>1305.8034937754335</v>
      </c>
      <c r="D200" s="32" t="str">
        <f t="shared" ca="1" si="7"/>
        <v/>
      </c>
      <c r="E200" s="32">
        <f t="shared" ca="1" si="8"/>
        <v>805.80349377543348</v>
      </c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</row>
    <row r="201" spans="1:20" x14ac:dyDescent="0.25">
      <c r="A201" s="30"/>
      <c r="B201" s="30">
        <v>192</v>
      </c>
      <c r="C201" s="32">
        <f t="shared" ca="1" si="6"/>
        <v>985.95385405650165</v>
      </c>
      <c r="D201" s="32" t="str">
        <f t="shared" ca="1" si="7"/>
        <v/>
      </c>
      <c r="E201" s="32">
        <f t="shared" ca="1" si="8"/>
        <v>485.95385405650165</v>
      </c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</row>
    <row r="202" spans="1:20" x14ac:dyDescent="0.25">
      <c r="A202" s="30"/>
      <c r="B202" s="30">
        <v>193</v>
      </c>
      <c r="C202" s="32">
        <f t="shared" ca="1" si="6"/>
        <v>1018.3154403853816</v>
      </c>
      <c r="D202" s="32" t="str">
        <f t="shared" ca="1" si="7"/>
        <v/>
      </c>
      <c r="E202" s="32">
        <f t="shared" ca="1" si="8"/>
        <v>518.31544038538163</v>
      </c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</row>
    <row r="203" spans="1:20" x14ac:dyDescent="0.25">
      <c r="A203" s="30"/>
      <c r="B203" s="30">
        <v>194</v>
      </c>
      <c r="C203" s="32">
        <f t="shared" ref="C203:C266" ca="1" si="9">IF(C$5="","",C$4+C$6*(LN(1/(1-RAND())))^(1/C$5))</f>
        <v>1407.526334508201</v>
      </c>
      <c r="D203" s="32" t="str">
        <f t="shared" ref="D203:D266" ca="1" si="10">IF(C203&lt;=$D$2,C203,"")</f>
        <v/>
      </c>
      <c r="E203" s="32">
        <f t="shared" ca="1" si="8"/>
        <v>907.52633450820099</v>
      </c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</row>
    <row r="204" spans="1:20" x14ac:dyDescent="0.25">
      <c r="A204" s="30"/>
      <c r="B204" s="30">
        <v>195</v>
      </c>
      <c r="C204" s="32">
        <f t="shared" ca="1" si="9"/>
        <v>1617.1743536058807</v>
      </c>
      <c r="D204" s="32" t="str">
        <f t="shared" ca="1" si="10"/>
        <v/>
      </c>
      <c r="E204" s="32">
        <f t="shared" ref="E204:E267" ca="1" si="11">IF(C204&gt;$D$2,C204-$D$2,"")</f>
        <v>1117.1743536058807</v>
      </c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</row>
    <row r="205" spans="1:20" x14ac:dyDescent="0.25">
      <c r="A205" s="30"/>
      <c r="B205" s="30">
        <v>196</v>
      </c>
      <c r="C205" s="32">
        <f t="shared" ca="1" si="9"/>
        <v>796.51736693542136</v>
      </c>
      <c r="D205" s="32" t="str">
        <f t="shared" ca="1" si="10"/>
        <v/>
      </c>
      <c r="E205" s="32">
        <f t="shared" ca="1" si="11"/>
        <v>296.51736693542136</v>
      </c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</row>
    <row r="206" spans="1:20" x14ac:dyDescent="0.25">
      <c r="A206" s="30"/>
      <c r="B206" s="30">
        <v>197</v>
      </c>
      <c r="C206" s="32">
        <f t="shared" ca="1" si="9"/>
        <v>734.02913066193264</v>
      </c>
      <c r="D206" s="32" t="str">
        <f t="shared" ca="1" si="10"/>
        <v/>
      </c>
      <c r="E206" s="32">
        <f t="shared" ca="1" si="11"/>
        <v>234.02913066193264</v>
      </c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</row>
    <row r="207" spans="1:20" x14ac:dyDescent="0.25">
      <c r="A207" s="30"/>
      <c r="B207" s="30">
        <v>198</v>
      </c>
      <c r="C207" s="32">
        <f t="shared" ca="1" si="9"/>
        <v>1017.0364645272909</v>
      </c>
      <c r="D207" s="32" t="str">
        <f t="shared" ca="1" si="10"/>
        <v/>
      </c>
      <c r="E207" s="32">
        <f t="shared" ca="1" si="11"/>
        <v>517.03646452729095</v>
      </c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</row>
    <row r="208" spans="1:20" x14ac:dyDescent="0.25">
      <c r="A208" s="30"/>
      <c r="B208" s="30">
        <v>199</v>
      </c>
      <c r="C208" s="32">
        <f t="shared" ca="1" si="9"/>
        <v>613.49908803085896</v>
      </c>
      <c r="D208" s="32" t="str">
        <f t="shared" ca="1" si="10"/>
        <v/>
      </c>
      <c r="E208" s="32">
        <f t="shared" ca="1" si="11"/>
        <v>113.49908803085896</v>
      </c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</row>
    <row r="209" spans="1:20" x14ac:dyDescent="0.25">
      <c r="A209" s="30"/>
      <c r="B209" s="30">
        <v>200</v>
      </c>
      <c r="C209" s="32">
        <f t="shared" ca="1" si="9"/>
        <v>1219.50826786383</v>
      </c>
      <c r="D209" s="32" t="str">
        <f t="shared" ca="1" si="10"/>
        <v/>
      </c>
      <c r="E209" s="32">
        <f t="shared" ca="1" si="11"/>
        <v>719.50826786383004</v>
      </c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</row>
    <row r="210" spans="1:20" x14ac:dyDescent="0.25">
      <c r="A210" s="30"/>
      <c r="B210" s="30">
        <v>201</v>
      </c>
      <c r="C210" s="32">
        <f t="shared" ca="1" si="9"/>
        <v>639.75142816175594</v>
      </c>
      <c r="D210" s="32" t="str">
        <f t="shared" ca="1" si="10"/>
        <v/>
      </c>
      <c r="E210" s="32">
        <f t="shared" ca="1" si="11"/>
        <v>139.75142816175594</v>
      </c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</row>
    <row r="211" spans="1:20" x14ac:dyDescent="0.25">
      <c r="A211" s="30"/>
      <c r="B211" s="30">
        <v>202</v>
      </c>
      <c r="C211" s="32">
        <f t="shared" ca="1" si="9"/>
        <v>1182.8170570328934</v>
      </c>
      <c r="D211" s="32" t="str">
        <f t="shared" ca="1" si="10"/>
        <v/>
      </c>
      <c r="E211" s="32">
        <f t="shared" ca="1" si="11"/>
        <v>682.81705703289344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</row>
    <row r="212" spans="1:20" x14ac:dyDescent="0.25">
      <c r="A212" s="30"/>
      <c r="B212" s="30">
        <v>203</v>
      </c>
      <c r="C212" s="32">
        <f t="shared" ca="1" si="9"/>
        <v>643.93714097014026</v>
      </c>
      <c r="D212" s="32" t="str">
        <f t="shared" ca="1" si="10"/>
        <v/>
      </c>
      <c r="E212" s="32">
        <f t="shared" ca="1" si="11"/>
        <v>143.93714097014026</v>
      </c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</row>
    <row r="213" spans="1:20" x14ac:dyDescent="0.25">
      <c r="A213" s="30"/>
      <c r="B213" s="30">
        <v>204</v>
      </c>
      <c r="C213" s="32">
        <f t="shared" ca="1" si="9"/>
        <v>1796.0444702485599</v>
      </c>
      <c r="D213" s="32" t="str">
        <f t="shared" ca="1" si="10"/>
        <v/>
      </c>
      <c r="E213" s="32">
        <f t="shared" ca="1" si="11"/>
        <v>1296.0444702485599</v>
      </c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</row>
    <row r="214" spans="1:20" x14ac:dyDescent="0.25">
      <c r="A214" s="30"/>
      <c r="B214" s="30">
        <v>205</v>
      </c>
      <c r="C214" s="32">
        <f t="shared" ca="1" si="9"/>
        <v>1524.5878181867729</v>
      </c>
      <c r="D214" s="32" t="str">
        <f t="shared" ca="1" si="10"/>
        <v/>
      </c>
      <c r="E214" s="32">
        <f t="shared" ca="1" si="11"/>
        <v>1024.5878181867729</v>
      </c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</row>
    <row r="215" spans="1:20" x14ac:dyDescent="0.25">
      <c r="A215" s="30"/>
      <c r="B215" s="30">
        <v>206</v>
      </c>
      <c r="C215" s="32">
        <f t="shared" ca="1" si="9"/>
        <v>1103.4606721996845</v>
      </c>
      <c r="D215" s="32" t="str">
        <f t="shared" ca="1" si="10"/>
        <v/>
      </c>
      <c r="E215" s="32">
        <f t="shared" ca="1" si="11"/>
        <v>603.4606721996845</v>
      </c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</row>
    <row r="216" spans="1:20" x14ac:dyDescent="0.25">
      <c r="A216" s="30"/>
      <c r="B216" s="30">
        <v>207</v>
      </c>
      <c r="C216" s="32">
        <f t="shared" ca="1" si="9"/>
        <v>854.62787645650724</v>
      </c>
      <c r="D216" s="32" t="str">
        <f t="shared" ca="1" si="10"/>
        <v/>
      </c>
      <c r="E216" s="32">
        <f t="shared" ca="1" si="11"/>
        <v>354.62787645650724</v>
      </c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</row>
    <row r="217" spans="1:20" x14ac:dyDescent="0.25">
      <c r="A217" s="30"/>
      <c r="B217" s="30">
        <v>208</v>
      </c>
      <c r="C217" s="32">
        <f t="shared" ca="1" si="9"/>
        <v>1006.2397948062136</v>
      </c>
      <c r="D217" s="32" t="str">
        <f t="shared" ca="1" si="10"/>
        <v/>
      </c>
      <c r="E217" s="32">
        <f t="shared" ca="1" si="11"/>
        <v>506.23979480621358</v>
      </c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</row>
    <row r="218" spans="1:20" x14ac:dyDescent="0.25">
      <c r="A218" s="30"/>
      <c r="B218" s="30">
        <v>209</v>
      </c>
      <c r="C218" s="32">
        <f t="shared" ca="1" si="9"/>
        <v>998.60430553776246</v>
      </c>
      <c r="D218" s="32" t="str">
        <f t="shared" ca="1" si="10"/>
        <v/>
      </c>
      <c r="E218" s="32">
        <f t="shared" ca="1" si="11"/>
        <v>498.60430553776246</v>
      </c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</row>
    <row r="219" spans="1:20" x14ac:dyDescent="0.25">
      <c r="A219" s="30"/>
      <c r="B219" s="30">
        <v>210</v>
      </c>
      <c r="C219" s="32">
        <f t="shared" ca="1" si="9"/>
        <v>2187.4189796110245</v>
      </c>
      <c r="D219" s="32" t="str">
        <f t="shared" ca="1" si="10"/>
        <v/>
      </c>
      <c r="E219" s="32">
        <f t="shared" ca="1" si="11"/>
        <v>1687.4189796110245</v>
      </c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</row>
    <row r="220" spans="1:20" x14ac:dyDescent="0.25">
      <c r="A220" s="30"/>
      <c r="B220" s="30">
        <v>211</v>
      </c>
      <c r="C220" s="32">
        <f t="shared" ca="1" si="9"/>
        <v>1912.7893203039048</v>
      </c>
      <c r="D220" s="32" t="str">
        <f t="shared" ca="1" si="10"/>
        <v/>
      </c>
      <c r="E220" s="32">
        <f t="shared" ca="1" si="11"/>
        <v>1412.7893203039048</v>
      </c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</row>
    <row r="221" spans="1:20" x14ac:dyDescent="0.25">
      <c r="A221" s="30"/>
      <c r="B221" s="30">
        <v>212</v>
      </c>
      <c r="C221" s="32">
        <f t="shared" ca="1" si="9"/>
        <v>507.96083710269511</v>
      </c>
      <c r="D221" s="32" t="str">
        <f t="shared" ca="1" si="10"/>
        <v/>
      </c>
      <c r="E221" s="32">
        <f t="shared" ca="1" si="11"/>
        <v>7.960837102695109</v>
      </c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</row>
    <row r="222" spans="1:20" x14ac:dyDescent="0.25">
      <c r="A222" s="30"/>
      <c r="B222" s="30">
        <v>213</v>
      </c>
      <c r="C222" s="32">
        <f t="shared" ca="1" si="9"/>
        <v>741.62962837171415</v>
      </c>
      <c r="D222" s="32" t="str">
        <f t="shared" ca="1" si="10"/>
        <v/>
      </c>
      <c r="E222" s="32">
        <f t="shared" ca="1" si="11"/>
        <v>241.62962837171415</v>
      </c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</row>
    <row r="223" spans="1:20" x14ac:dyDescent="0.25">
      <c r="A223" s="30"/>
      <c r="B223" s="30">
        <v>214</v>
      </c>
      <c r="C223" s="32">
        <f t="shared" ca="1" si="9"/>
        <v>958.00753036407798</v>
      </c>
      <c r="D223" s="32" t="str">
        <f t="shared" ca="1" si="10"/>
        <v/>
      </c>
      <c r="E223" s="32">
        <f t="shared" ca="1" si="11"/>
        <v>458.00753036407798</v>
      </c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</row>
    <row r="224" spans="1:20" x14ac:dyDescent="0.25">
      <c r="A224" s="30"/>
      <c r="B224" s="30">
        <v>215</v>
      </c>
      <c r="C224" s="32">
        <f t="shared" ca="1" si="9"/>
        <v>433.63889276769572</v>
      </c>
      <c r="D224" s="32">
        <f t="shared" ca="1" si="10"/>
        <v>433.63889276769572</v>
      </c>
      <c r="E224" s="32" t="str">
        <f t="shared" ca="1" si="11"/>
        <v/>
      </c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</row>
    <row r="225" spans="1:20" x14ac:dyDescent="0.25">
      <c r="A225" s="30"/>
      <c r="B225" s="30">
        <v>216</v>
      </c>
      <c r="C225" s="32">
        <f t="shared" ca="1" si="9"/>
        <v>1437.05990286221</v>
      </c>
      <c r="D225" s="32" t="str">
        <f t="shared" ca="1" si="10"/>
        <v/>
      </c>
      <c r="E225" s="32">
        <f t="shared" ca="1" si="11"/>
        <v>937.05990286221004</v>
      </c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</row>
    <row r="226" spans="1:20" x14ac:dyDescent="0.25">
      <c r="A226" s="30"/>
      <c r="B226" s="30">
        <v>217</v>
      </c>
      <c r="C226" s="32">
        <f t="shared" ca="1" si="9"/>
        <v>964.93100046996426</v>
      </c>
      <c r="D226" s="32" t="str">
        <f t="shared" ca="1" si="10"/>
        <v/>
      </c>
      <c r="E226" s="32">
        <f t="shared" ca="1" si="11"/>
        <v>464.93100046996426</v>
      </c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</row>
    <row r="227" spans="1:20" x14ac:dyDescent="0.25">
      <c r="A227" s="30"/>
      <c r="B227" s="30">
        <v>218</v>
      </c>
      <c r="C227" s="32">
        <f t="shared" ca="1" si="9"/>
        <v>1296.1075895508375</v>
      </c>
      <c r="D227" s="32" t="str">
        <f t="shared" ca="1" si="10"/>
        <v/>
      </c>
      <c r="E227" s="32">
        <f t="shared" ca="1" si="11"/>
        <v>796.10758955083747</v>
      </c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</row>
    <row r="228" spans="1:20" x14ac:dyDescent="0.25">
      <c r="A228" s="30"/>
      <c r="B228" s="30">
        <v>219</v>
      </c>
      <c r="C228" s="32">
        <f t="shared" ca="1" si="9"/>
        <v>1245.7073185305867</v>
      </c>
      <c r="D228" s="32" t="str">
        <f t="shared" ca="1" si="10"/>
        <v/>
      </c>
      <c r="E228" s="32">
        <f t="shared" ca="1" si="11"/>
        <v>745.70731853058669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</row>
    <row r="229" spans="1:20" x14ac:dyDescent="0.25">
      <c r="A229" s="30"/>
      <c r="B229" s="30">
        <v>220</v>
      </c>
      <c r="C229" s="32">
        <f t="shared" ca="1" si="9"/>
        <v>956.5410492964487</v>
      </c>
      <c r="D229" s="32" t="str">
        <f t="shared" ca="1" si="10"/>
        <v/>
      </c>
      <c r="E229" s="32">
        <f t="shared" ca="1" si="11"/>
        <v>456.5410492964487</v>
      </c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</row>
    <row r="230" spans="1:20" x14ac:dyDescent="0.25">
      <c r="A230" s="30"/>
      <c r="B230" s="30">
        <v>221</v>
      </c>
      <c r="C230" s="32">
        <f t="shared" ca="1" si="9"/>
        <v>1147.9094577339706</v>
      </c>
      <c r="D230" s="32" t="str">
        <f t="shared" ca="1" si="10"/>
        <v/>
      </c>
      <c r="E230" s="32">
        <f t="shared" ca="1" si="11"/>
        <v>647.90945773397061</v>
      </c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</row>
    <row r="231" spans="1:20" x14ac:dyDescent="0.25">
      <c r="A231" s="30"/>
      <c r="B231" s="30">
        <v>222</v>
      </c>
      <c r="C231" s="32">
        <f t="shared" ca="1" si="9"/>
        <v>611.95757528225272</v>
      </c>
      <c r="D231" s="32" t="str">
        <f t="shared" ca="1" si="10"/>
        <v/>
      </c>
      <c r="E231" s="32">
        <f t="shared" ca="1" si="11"/>
        <v>111.95757528225272</v>
      </c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</row>
    <row r="232" spans="1:20" x14ac:dyDescent="0.25">
      <c r="A232" s="30"/>
      <c r="B232" s="30">
        <v>223</v>
      </c>
      <c r="C232" s="32">
        <f t="shared" ca="1" si="9"/>
        <v>1074.267828798048</v>
      </c>
      <c r="D232" s="32" t="str">
        <f t="shared" ca="1" si="10"/>
        <v/>
      </c>
      <c r="E232" s="32">
        <f t="shared" ca="1" si="11"/>
        <v>574.26782879804796</v>
      </c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</row>
    <row r="233" spans="1:20" x14ac:dyDescent="0.25">
      <c r="A233" s="30"/>
      <c r="B233" s="30">
        <v>224</v>
      </c>
      <c r="C233" s="32">
        <f t="shared" ca="1" si="9"/>
        <v>1027.5370767727341</v>
      </c>
      <c r="D233" s="32" t="str">
        <f t="shared" ca="1" si="10"/>
        <v/>
      </c>
      <c r="E233" s="32">
        <f t="shared" ca="1" si="11"/>
        <v>527.53707677273405</v>
      </c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</row>
    <row r="234" spans="1:20" x14ac:dyDescent="0.25">
      <c r="A234" s="30"/>
      <c r="B234" s="30">
        <v>225</v>
      </c>
      <c r="C234" s="32">
        <f t="shared" ca="1" si="9"/>
        <v>1557.0908168813569</v>
      </c>
      <c r="D234" s="32" t="str">
        <f t="shared" ca="1" si="10"/>
        <v/>
      </c>
      <c r="E234" s="32">
        <f t="shared" ca="1" si="11"/>
        <v>1057.0908168813569</v>
      </c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</row>
    <row r="235" spans="1:20" x14ac:dyDescent="0.25">
      <c r="A235" s="30"/>
      <c r="B235" s="30">
        <v>226</v>
      </c>
      <c r="C235" s="32">
        <f t="shared" ca="1" si="9"/>
        <v>1239.5752660256533</v>
      </c>
      <c r="D235" s="32" t="str">
        <f t="shared" ca="1" si="10"/>
        <v/>
      </c>
      <c r="E235" s="32">
        <f t="shared" ca="1" si="11"/>
        <v>739.57526602565326</v>
      </c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</row>
    <row r="236" spans="1:20" x14ac:dyDescent="0.25">
      <c r="A236" s="30"/>
      <c r="B236" s="30">
        <v>227</v>
      </c>
      <c r="C236" s="32">
        <f t="shared" ca="1" si="9"/>
        <v>458.53540893379704</v>
      </c>
      <c r="D236" s="32">
        <f t="shared" ca="1" si="10"/>
        <v>458.53540893379704</v>
      </c>
      <c r="E236" s="32" t="str">
        <f t="shared" ca="1" si="11"/>
        <v/>
      </c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</row>
    <row r="237" spans="1:20" x14ac:dyDescent="0.25">
      <c r="A237" s="30"/>
      <c r="B237" s="30">
        <v>228</v>
      </c>
      <c r="C237" s="32">
        <f t="shared" ca="1" si="9"/>
        <v>1442.7983694120112</v>
      </c>
      <c r="D237" s="32" t="str">
        <f t="shared" ca="1" si="10"/>
        <v/>
      </c>
      <c r="E237" s="32">
        <f t="shared" ca="1" si="11"/>
        <v>942.7983694120112</v>
      </c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</row>
    <row r="238" spans="1:20" x14ac:dyDescent="0.25">
      <c r="A238" s="30"/>
      <c r="B238" s="30">
        <v>229</v>
      </c>
      <c r="C238" s="32">
        <f t="shared" ca="1" si="9"/>
        <v>460.92747087189031</v>
      </c>
      <c r="D238" s="32">
        <f t="shared" ca="1" si="10"/>
        <v>460.92747087189031</v>
      </c>
      <c r="E238" s="32" t="str">
        <f t="shared" ca="1" si="11"/>
        <v/>
      </c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</row>
    <row r="239" spans="1:20" x14ac:dyDescent="0.25">
      <c r="A239" s="30"/>
      <c r="B239" s="30">
        <v>230</v>
      </c>
      <c r="C239" s="32">
        <f t="shared" ca="1" si="9"/>
        <v>944.04490371363977</v>
      </c>
      <c r="D239" s="32" t="str">
        <f t="shared" ca="1" si="10"/>
        <v/>
      </c>
      <c r="E239" s="32">
        <f t="shared" ca="1" si="11"/>
        <v>444.04490371363977</v>
      </c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</row>
    <row r="240" spans="1:20" x14ac:dyDescent="0.25">
      <c r="A240" s="30"/>
      <c r="B240" s="30">
        <v>231</v>
      </c>
      <c r="C240" s="32">
        <f t="shared" ca="1" si="9"/>
        <v>997.59182066369908</v>
      </c>
      <c r="D240" s="32" t="str">
        <f t="shared" ca="1" si="10"/>
        <v/>
      </c>
      <c r="E240" s="32">
        <f t="shared" ca="1" si="11"/>
        <v>497.59182066369908</v>
      </c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</row>
    <row r="241" spans="1:20" x14ac:dyDescent="0.25">
      <c r="A241" s="30"/>
      <c r="B241" s="30">
        <v>232</v>
      </c>
      <c r="C241" s="32">
        <f t="shared" ca="1" si="9"/>
        <v>1591.3476530316088</v>
      </c>
      <c r="D241" s="32" t="str">
        <f t="shared" ca="1" si="10"/>
        <v/>
      </c>
      <c r="E241" s="32">
        <f t="shared" ca="1" si="11"/>
        <v>1091.3476530316088</v>
      </c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</row>
    <row r="242" spans="1:20" x14ac:dyDescent="0.25">
      <c r="A242" s="30"/>
      <c r="B242" s="30">
        <v>233</v>
      </c>
      <c r="C242" s="32">
        <f t="shared" ca="1" si="9"/>
        <v>1053.3914670781928</v>
      </c>
      <c r="D242" s="32" t="str">
        <f t="shared" ca="1" si="10"/>
        <v/>
      </c>
      <c r="E242" s="32">
        <f t="shared" ca="1" si="11"/>
        <v>553.39146707819282</v>
      </c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</row>
    <row r="243" spans="1:20" x14ac:dyDescent="0.25">
      <c r="A243" s="30"/>
      <c r="B243" s="30">
        <v>234</v>
      </c>
      <c r="C243" s="32">
        <f t="shared" ca="1" si="9"/>
        <v>1177.0094375462768</v>
      </c>
      <c r="D243" s="32" t="str">
        <f t="shared" ca="1" si="10"/>
        <v/>
      </c>
      <c r="E243" s="32">
        <f t="shared" ca="1" si="11"/>
        <v>677.00943754627679</v>
      </c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</row>
    <row r="244" spans="1:20" x14ac:dyDescent="0.25">
      <c r="A244" s="30"/>
      <c r="B244" s="30">
        <v>235</v>
      </c>
      <c r="C244" s="32">
        <f t="shared" ca="1" si="9"/>
        <v>733.56247223702462</v>
      </c>
      <c r="D244" s="32" t="str">
        <f t="shared" ca="1" si="10"/>
        <v/>
      </c>
      <c r="E244" s="32">
        <f t="shared" ca="1" si="11"/>
        <v>233.56247223702462</v>
      </c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</row>
    <row r="245" spans="1:20" x14ac:dyDescent="0.25">
      <c r="A245" s="30"/>
      <c r="B245" s="30">
        <v>236</v>
      </c>
      <c r="C245" s="32">
        <f t="shared" ca="1" si="9"/>
        <v>1321.1015434856911</v>
      </c>
      <c r="D245" s="32" t="str">
        <f t="shared" ca="1" si="10"/>
        <v/>
      </c>
      <c r="E245" s="32">
        <f t="shared" ca="1" si="11"/>
        <v>821.10154348569108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</row>
    <row r="246" spans="1:20" x14ac:dyDescent="0.25">
      <c r="A246" s="30"/>
      <c r="B246" s="30">
        <v>237</v>
      </c>
      <c r="C246" s="32">
        <f t="shared" ca="1" si="9"/>
        <v>1055.1889652000455</v>
      </c>
      <c r="D246" s="32" t="str">
        <f t="shared" ca="1" si="10"/>
        <v/>
      </c>
      <c r="E246" s="32">
        <f t="shared" ca="1" si="11"/>
        <v>555.18896520004546</v>
      </c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</row>
    <row r="247" spans="1:20" x14ac:dyDescent="0.25">
      <c r="A247" s="30"/>
      <c r="B247" s="30">
        <v>238</v>
      </c>
      <c r="C247" s="32">
        <f t="shared" ca="1" si="9"/>
        <v>1318.1253683606076</v>
      </c>
      <c r="D247" s="32" t="str">
        <f t="shared" ca="1" si="10"/>
        <v/>
      </c>
      <c r="E247" s="32">
        <f t="shared" ca="1" si="11"/>
        <v>818.12536836060758</v>
      </c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</row>
    <row r="248" spans="1:20" x14ac:dyDescent="0.25">
      <c r="A248" s="30"/>
      <c r="B248" s="30">
        <v>239</v>
      </c>
      <c r="C248" s="32">
        <f t="shared" ca="1" si="9"/>
        <v>888.78858715257456</v>
      </c>
      <c r="D248" s="32" t="str">
        <f t="shared" ca="1" si="10"/>
        <v/>
      </c>
      <c r="E248" s="32">
        <f t="shared" ca="1" si="11"/>
        <v>388.78858715257456</v>
      </c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</row>
    <row r="249" spans="1:20" x14ac:dyDescent="0.25">
      <c r="A249" s="30"/>
      <c r="B249" s="30">
        <v>240</v>
      </c>
      <c r="C249" s="32">
        <f t="shared" ca="1" si="9"/>
        <v>1039.5801015945674</v>
      </c>
      <c r="D249" s="32" t="str">
        <f t="shared" ca="1" si="10"/>
        <v/>
      </c>
      <c r="E249" s="32">
        <f t="shared" ca="1" si="11"/>
        <v>539.5801015945674</v>
      </c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</row>
    <row r="250" spans="1:20" x14ac:dyDescent="0.25">
      <c r="A250" s="30"/>
      <c r="B250" s="30">
        <v>241</v>
      </c>
      <c r="C250" s="32">
        <f t="shared" ca="1" si="9"/>
        <v>1360.8611869268591</v>
      </c>
      <c r="D250" s="32" t="str">
        <f t="shared" ca="1" si="10"/>
        <v/>
      </c>
      <c r="E250" s="32">
        <f t="shared" ca="1" si="11"/>
        <v>860.86118692685909</v>
      </c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</row>
    <row r="251" spans="1:20" x14ac:dyDescent="0.25">
      <c r="A251" s="30"/>
      <c r="B251" s="30">
        <v>242</v>
      </c>
      <c r="C251" s="32">
        <f t="shared" ca="1" si="9"/>
        <v>982.42657785792971</v>
      </c>
      <c r="D251" s="32" t="str">
        <f t="shared" ca="1" si="10"/>
        <v/>
      </c>
      <c r="E251" s="32">
        <f t="shared" ca="1" si="11"/>
        <v>482.42657785792971</v>
      </c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</row>
    <row r="252" spans="1:20" x14ac:dyDescent="0.25">
      <c r="A252" s="30"/>
      <c r="B252" s="30">
        <v>243</v>
      </c>
      <c r="C252" s="32">
        <f t="shared" ca="1" si="9"/>
        <v>877.76103483007728</v>
      </c>
      <c r="D252" s="32" t="str">
        <f t="shared" ca="1" si="10"/>
        <v/>
      </c>
      <c r="E252" s="32">
        <f t="shared" ca="1" si="11"/>
        <v>377.76103483007728</v>
      </c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</row>
    <row r="253" spans="1:20" x14ac:dyDescent="0.25">
      <c r="A253" s="30"/>
      <c r="B253" s="30">
        <v>244</v>
      </c>
      <c r="C253" s="32">
        <f t="shared" ca="1" si="9"/>
        <v>451.83968746749639</v>
      </c>
      <c r="D253" s="32">
        <f t="shared" ca="1" si="10"/>
        <v>451.83968746749639</v>
      </c>
      <c r="E253" s="32" t="str">
        <f t="shared" ca="1" si="11"/>
        <v/>
      </c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</row>
    <row r="254" spans="1:20" x14ac:dyDescent="0.25">
      <c r="A254" s="30"/>
      <c r="B254" s="30">
        <v>245</v>
      </c>
      <c r="C254" s="32">
        <f t="shared" ca="1" si="9"/>
        <v>1021.0736293751213</v>
      </c>
      <c r="D254" s="32" t="str">
        <f t="shared" ca="1" si="10"/>
        <v/>
      </c>
      <c r="E254" s="32">
        <f t="shared" ca="1" si="11"/>
        <v>521.0736293751213</v>
      </c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</row>
    <row r="255" spans="1:20" x14ac:dyDescent="0.25">
      <c r="A255" s="30"/>
      <c r="B255" s="30">
        <v>246</v>
      </c>
      <c r="C255" s="32">
        <f t="shared" ca="1" si="9"/>
        <v>1194.5837278043841</v>
      </c>
      <c r="D255" s="32" t="str">
        <f t="shared" ca="1" si="10"/>
        <v/>
      </c>
      <c r="E255" s="32">
        <f t="shared" ca="1" si="11"/>
        <v>694.58372780438413</v>
      </c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</row>
    <row r="256" spans="1:20" x14ac:dyDescent="0.25">
      <c r="A256" s="30"/>
      <c r="B256" s="30">
        <v>247</v>
      </c>
      <c r="C256" s="32">
        <f t="shared" ca="1" si="9"/>
        <v>980.7079616467812</v>
      </c>
      <c r="D256" s="32" t="str">
        <f t="shared" ca="1" si="10"/>
        <v/>
      </c>
      <c r="E256" s="32">
        <f t="shared" ca="1" si="11"/>
        <v>480.7079616467812</v>
      </c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</row>
    <row r="257" spans="1:20" x14ac:dyDescent="0.25">
      <c r="A257" s="30"/>
      <c r="B257" s="30">
        <v>248</v>
      </c>
      <c r="C257" s="32">
        <f t="shared" ca="1" si="9"/>
        <v>782.48798016176443</v>
      </c>
      <c r="D257" s="32" t="str">
        <f t="shared" ca="1" si="10"/>
        <v/>
      </c>
      <c r="E257" s="32">
        <f t="shared" ca="1" si="11"/>
        <v>282.48798016176443</v>
      </c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</row>
    <row r="258" spans="1:20" x14ac:dyDescent="0.25">
      <c r="A258" s="30"/>
      <c r="B258" s="30">
        <v>249</v>
      </c>
      <c r="C258" s="32">
        <f t="shared" ca="1" si="9"/>
        <v>1236.5219764861306</v>
      </c>
      <c r="D258" s="32" t="str">
        <f t="shared" ca="1" si="10"/>
        <v/>
      </c>
      <c r="E258" s="32">
        <f t="shared" ca="1" si="11"/>
        <v>736.5219764861306</v>
      </c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</row>
    <row r="259" spans="1:20" x14ac:dyDescent="0.25">
      <c r="A259" s="30"/>
      <c r="B259" s="30">
        <v>250</v>
      </c>
      <c r="C259" s="32">
        <f t="shared" ca="1" si="9"/>
        <v>1213.4670772380332</v>
      </c>
      <c r="D259" s="32" t="str">
        <f t="shared" ca="1" si="10"/>
        <v/>
      </c>
      <c r="E259" s="32">
        <f t="shared" ca="1" si="11"/>
        <v>713.4670772380332</v>
      </c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</row>
    <row r="260" spans="1:20" x14ac:dyDescent="0.25">
      <c r="A260" s="30"/>
      <c r="B260" s="30">
        <v>251</v>
      </c>
      <c r="C260" s="32">
        <f t="shared" ca="1" si="9"/>
        <v>1078.6074355123646</v>
      </c>
      <c r="D260" s="32" t="str">
        <f t="shared" ca="1" si="10"/>
        <v/>
      </c>
      <c r="E260" s="32">
        <f t="shared" ca="1" si="11"/>
        <v>578.60743551236465</v>
      </c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</row>
    <row r="261" spans="1:20" x14ac:dyDescent="0.25">
      <c r="A261" s="30"/>
      <c r="B261" s="30">
        <v>252</v>
      </c>
      <c r="C261" s="32">
        <f t="shared" ca="1" si="9"/>
        <v>1294.3555945916546</v>
      </c>
      <c r="D261" s="32" t="str">
        <f t="shared" ca="1" si="10"/>
        <v/>
      </c>
      <c r="E261" s="32">
        <f t="shared" ca="1" si="11"/>
        <v>794.35559459165461</v>
      </c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</row>
    <row r="262" spans="1:20" x14ac:dyDescent="0.25">
      <c r="A262" s="30"/>
      <c r="B262" s="30">
        <v>253</v>
      </c>
      <c r="C262" s="32">
        <f t="shared" ca="1" si="9"/>
        <v>1206.7475487149241</v>
      </c>
      <c r="D262" s="32" t="str">
        <f t="shared" ca="1" si="10"/>
        <v/>
      </c>
      <c r="E262" s="32">
        <f t="shared" ca="1" si="11"/>
        <v>706.74754871492405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</row>
    <row r="263" spans="1:20" x14ac:dyDescent="0.25">
      <c r="A263" s="30"/>
      <c r="B263" s="30">
        <v>254</v>
      </c>
      <c r="C263" s="32">
        <f t="shared" ca="1" si="9"/>
        <v>1285.0736963670331</v>
      </c>
      <c r="D263" s="32" t="str">
        <f t="shared" ca="1" si="10"/>
        <v/>
      </c>
      <c r="E263" s="32">
        <f t="shared" ca="1" si="11"/>
        <v>785.07369636703311</v>
      </c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</row>
    <row r="264" spans="1:20" x14ac:dyDescent="0.25">
      <c r="A264" s="30"/>
      <c r="B264" s="30">
        <v>255</v>
      </c>
      <c r="C264" s="32">
        <f t="shared" ca="1" si="9"/>
        <v>1639.3866803904477</v>
      </c>
      <c r="D264" s="32" t="str">
        <f t="shared" ca="1" si="10"/>
        <v/>
      </c>
      <c r="E264" s="32">
        <f t="shared" ca="1" si="11"/>
        <v>1139.3866803904477</v>
      </c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</row>
    <row r="265" spans="1:20" x14ac:dyDescent="0.25">
      <c r="A265" s="30"/>
      <c r="B265" s="30">
        <v>256</v>
      </c>
      <c r="C265" s="32">
        <f t="shared" ca="1" si="9"/>
        <v>849.398611036067</v>
      </c>
      <c r="D265" s="32" t="str">
        <f t="shared" ca="1" si="10"/>
        <v/>
      </c>
      <c r="E265" s="32">
        <f t="shared" ca="1" si="11"/>
        <v>349.398611036067</v>
      </c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</row>
    <row r="266" spans="1:20" x14ac:dyDescent="0.25">
      <c r="A266" s="30"/>
      <c r="B266" s="30">
        <v>257</v>
      </c>
      <c r="C266" s="32">
        <f t="shared" ca="1" si="9"/>
        <v>1930.759429905115</v>
      </c>
      <c r="D266" s="32" t="str">
        <f t="shared" ca="1" si="10"/>
        <v/>
      </c>
      <c r="E266" s="32">
        <f t="shared" ca="1" si="11"/>
        <v>1430.759429905115</v>
      </c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</row>
    <row r="267" spans="1:20" x14ac:dyDescent="0.25">
      <c r="A267" s="30"/>
      <c r="B267" s="30">
        <v>258</v>
      </c>
      <c r="C267" s="32">
        <f t="shared" ref="C267:C330" ca="1" si="12">IF(C$5="","",C$4+C$6*(LN(1/(1-RAND())))^(1/C$5))</f>
        <v>639.78085107856793</v>
      </c>
      <c r="D267" s="32" t="str">
        <f t="shared" ref="D267:D330" ca="1" si="13">IF(C267&lt;=$D$2,C267,"")</f>
        <v/>
      </c>
      <c r="E267" s="32">
        <f t="shared" ca="1" si="11"/>
        <v>139.78085107856793</v>
      </c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</row>
    <row r="268" spans="1:20" x14ac:dyDescent="0.25">
      <c r="A268" s="30"/>
      <c r="B268" s="30">
        <v>259</v>
      </c>
      <c r="C268" s="32">
        <f t="shared" ca="1" si="12"/>
        <v>1045.8321270404626</v>
      </c>
      <c r="D268" s="32" t="str">
        <f t="shared" ca="1" si="13"/>
        <v/>
      </c>
      <c r="E268" s="32">
        <f t="shared" ref="E268:E331" ca="1" si="14">IF(C268&gt;$D$2,C268-$D$2,"")</f>
        <v>545.83212704046264</v>
      </c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</row>
    <row r="269" spans="1:20" x14ac:dyDescent="0.25">
      <c r="A269" s="30"/>
      <c r="B269" s="30">
        <v>260</v>
      </c>
      <c r="C269" s="32">
        <f t="shared" ca="1" si="12"/>
        <v>1253.1900322643021</v>
      </c>
      <c r="D269" s="32" t="str">
        <f t="shared" ca="1" si="13"/>
        <v/>
      </c>
      <c r="E269" s="32">
        <f t="shared" ca="1" si="14"/>
        <v>753.19003226430209</v>
      </c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</row>
    <row r="270" spans="1:20" x14ac:dyDescent="0.25">
      <c r="A270" s="30"/>
      <c r="B270" s="30">
        <v>261</v>
      </c>
      <c r="C270" s="32">
        <f t="shared" ca="1" si="12"/>
        <v>791.16273781230689</v>
      </c>
      <c r="D270" s="32" t="str">
        <f t="shared" ca="1" si="13"/>
        <v/>
      </c>
      <c r="E270" s="32">
        <f t="shared" ca="1" si="14"/>
        <v>291.16273781230689</v>
      </c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</row>
    <row r="271" spans="1:20" x14ac:dyDescent="0.25">
      <c r="A271" s="30"/>
      <c r="B271" s="30">
        <v>262</v>
      </c>
      <c r="C271" s="32">
        <f t="shared" ca="1" si="12"/>
        <v>1384.8361741630249</v>
      </c>
      <c r="D271" s="32" t="str">
        <f t="shared" ca="1" si="13"/>
        <v/>
      </c>
      <c r="E271" s="32">
        <f t="shared" ca="1" si="14"/>
        <v>884.83617416302491</v>
      </c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</row>
    <row r="272" spans="1:20" x14ac:dyDescent="0.25">
      <c r="A272" s="30"/>
      <c r="B272" s="30">
        <v>263</v>
      </c>
      <c r="C272" s="32">
        <f t="shared" ca="1" si="12"/>
        <v>1076.7510460089711</v>
      </c>
      <c r="D272" s="32" t="str">
        <f t="shared" ca="1" si="13"/>
        <v/>
      </c>
      <c r="E272" s="32">
        <f t="shared" ca="1" si="14"/>
        <v>576.75104600897112</v>
      </c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</row>
    <row r="273" spans="1:20" x14ac:dyDescent="0.25">
      <c r="A273" s="30"/>
      <c r="B273" s="30">
        <v>264</v>
      </c>
      <c r="C273" s="32">
        <f t="shared" ca="1" si="12"/>
        <v>1250.8805967910137</v>
      </c>
      <c r="D273" s="32" t="str">
        <f t="shared" ca="1" si="13"/>
        <v/>
      </c>
      <c r="E273" s="32">
        <f t="shared" ca="1" si="14"/>
        <v>750.88059679101366</v>
      </c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</row>
    <row r="274" spans="1:20" x14ac:dyDescent="0.25">
      <c r="A274" s="30"/>
      <c r="B274" s="30">
        <v>265</v>
      </c>
      <c r="C274" s="32">
        <f t="shared" ca="1" si="12"/>
        <v>376.03571079836433</v>
      </c>
      <c r="D274" s="32">
        <f t="shared" ca="1" si="13"/>
        <v>376.03571079836433</v>
      </c>
      <c r="E274" s="32" t="str">
        <f t="shared" ca="1" si="14"/>
        <v/>
      </c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</row>
    <row r="275" spans="1:20" x14ac:dyDescent="0.25">
      <c r="A275" s="30"/>
      <c r="B275" s="30">
        <v>266</v>
      </c>
      <c r="C275" s="32">
        <f t="shared" ca="1" si="12"/>
        <v>861.85828900550143</v>
      </c>
      <c r="D275" s="32" t="str">
        <f t="shared" ca="1" si="13"/>
        <v/>
      </c>
      <c r="E275" s="32">
        <f t="shared" ca="1" si="14"/>
        <v>361.85828900550143</v>
      </c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</row>
    <row r="276" spans="1:20" x14ac:dyDescent="0.25">
      <c r="A276" s="30"/>
      <c r="B276" s="30">
        <v>267</v>
      </c>
      <c r="C276" s="32">
        <f t="shared" ca="1" si="12"/>
        <v>936.79840595966618</v>
      </c>
      <c r="D276" s="32" t="str">
        <f t="shared" ca="1" si="13"/>
        <v/>
      </c>
      <c r="E276" s="32">
        <f t="shared" ca="1" si="14"/>
        <v>436.79840595966618</v>
      </c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</row>
    <row r="277" spans="1:20" x14ac:dyDescent="0.25">
      <c r="A277" s="30"/>
      <c r="B277" s="30">
        <v>268</v>
      </c>
      <c r="C277" s="32">
        <f t="shared" ca="1" si="12"/>
        <v>1251.4906067405791</v>
      </c>
      <c r="D277" s="32" t="str">
        <f t="shared" ca="1" si="13"/>
        <v/>
      </c>
      <c r="E277" s="32">
        <f t="shared" ca="1" si="14"/>
        <v>751.4906067405791</v>
      </c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</row>
    <row r="278" spans="1:20" x14ac:dyDescent="0.25">
      <c r="A278" s="30"/>
      <c r="B278" s="30">
        <v>269</v>
      </c>
      <c r="C278" s="32">
        <f t="shared" ca="1" si="12"/>
        <v>1361.0498916197746</v>
      </c>
      <c r="D278" s="32" t="str">
        <f t="shared" ca="1" si="13"/>
        <v/>
      </c>
      <c r="E278" s="32">
        <f t="shared" ca="1" si="14"/>
        <v>861.0498916197746</v>
      </c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</row>
    <row r="279" spans="1:20" x14ac:dyDescent="0.25">
      <c r="A279" s="30"/>
      <c r="B279" s="30">
        <v>270</v>
      </c>
      <c r="C279" s="32">
        <f t="shared" ca="1" si="12"/>
        <v>961.23625740428042</v>
      </c>
      <c r="D279" s="32" t="str">
        <f t="shared" ca="1" si="13"/>
        <v/>
      </c>
      <c r="E279" s="32">
        <f t="shared" ca="1" si="14"/>
        <v>461.23625740428042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</row>
    <row r="280" spans="1:20" x14ac:dyDescent="0.25">
      <c r="A280" s="30"/>
      <c r="B280" s="30">
        <v>271</v>
      </c>
      <c r="C280" s="32">
        <f t="shared" ca="1" si="12"/>
        <v>860.32425654029146</v>
      </c>
      <c r="D280" s="32" t="str">
        <f t="shared" ca="1" si="13"/>
        <v/>
      </c>
      <c r="E280" s="32">
        <f t="shared" ca="1" si="14"/>
        <v>360.32425654029146</v>
      </c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</row>
    <row r="281" spans="1:20" x14ac:dyDescent="0.25">
      <c r="A281" s="30"/>
      <c r="B281" s="30">
        <v>272</v>
      </c>
      <c r="C281" s="32">
        <f t="shared" ca="1" si="12"/>
        <v>896.09469591490983</v>
      </c>
      <c r="D281" s="32" t="str">
        <f t="shared" ca="1" si="13"/>
        <v/>
      </c>
      <c r="E281" s="32">
        <f t="shared" ca="1" si="14"/>
        <v>396.09469591490983</v>
      </c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</row>
    <row r="282" spans="1:20" x14ac:dyDescent="0.25">
      <c r="A282" s="30"/>
      <c r="B282" s="30">
        <v>273</v>
      </c>
      <c r="C282" s="32">
        <f t="shared" ca="1" si="12"/>
        <v>1217.5588547889615</v>
      </c>
      <c r="D282" s="32" t="str">
        <f t="shared" ca="1" si="13"/>
        <v/>
      </c>
      <c r="E282" s="32">
        <f t="shared" ca="1" si="14"/>
        <v>717.55885478896153</v>
      </c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</row>
    <row r="283" spans="1:20" x14ac:dyDescent="0.25">
      <c r="A283" s="30"/>
      <c r="B283" s="30">
        <v>274</v>
      </c>
      <c r="C283" s="32">
        <f t="shared" ca="1" si="12"/>
        <v>1067.420574224361</v>
      </c>
      <c r="D283" s="32" t="str">
        <f t="shared" ca="1" si="13"/>
        <v/>
      </c>
      <c r="E283" s="32">
        <f t="shared" ca="1" si="14"/>
        <v>567.42057422436096</v>
      </c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</row>
    <row r="284" spans="1:20" x14ac:dyDescent="0.25">
      <c r="A284" s="30"/>
      <c r="B284" s="30">
        <v>275</v>
      </c>
      <c r="C284" s="32">
        <f t="shared" ca="1" si="12"/>
        <v>611.85696989889095</v>
      </c>
      <c r="D284" s="32" t="str">
        <f t="shared" ca="1" si="13"/>
        <v/>
      </c>
      <c r="E284" s="32">
        <f t="shared" ca="1" si="14"/>
        <v>111.85696989889095</v>
      </c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</row>
    <row r="285" spans="1:20" x14ac:dyDescent="0.25">
      <c r="A285" s="30"/>
      <c r="B285" s="30">
        <v>276</v>
      </c>
      <c r="C285" s="32">
        <f t="shared" ca="1" si="12"/>
        <v>1265.5347666657046</v>
      </c>
      <c r="D285" s="32" t="str">
        <f t="shared" ca="1" si="13"/>
        <v/>
      </c>
      <c r="E285" s="32">
        <f t="shared" ca="1" si="14"/>
        <v>765.53476666570464</v>
      </c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</row>
    <row r="286" spans="1:20" x14ac:dyDescent="0.25">
      <c r="A286" s="30"/>
      <c r="B286" s="30">
        <v>277</v>
      </c>
      <c r="C286" s="32">
        <f t="shared" ca="1" si="12"/>
        <v>952.42373629490078</v>
      </c>
      <c r="D286" s="32" t="str">
        <f t="shared" ca="1" si="13"/>
        <v/>
      </c>
      <c r="E286" s="32">
        <f t="shared" ca="1" si="14"/>
        <v>452.42373629490078</v>
      </c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</row>
    <row r="287" spans="1:20" x14ac:dyDescent="0.25">
      <c r="A287" s="30"/>
      <c r="B287" s="30">
        <v>278</v>
      </c>
      <c r="C287" s="32">
        <f t="shared" ca="1" si="12"/>
        <v>1523.9532078419654</v>
      </c>
      <c r="D287" s="32" t="str">
        <f t="shared" ca="1" si="13"/>
        <v/>
      </c>
      <c r="E287" s="32">
        <f t="shared" ca="1" si="14"/>
        <v>1023.9532078419654</v>
      </c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</row>
    <row r="288" spans="1:20" x14ac:dyDescent="0.25">
      <c r="A288" s="30"/>
      <c r="B288" s="30">
        <v>279</v>
      </c>
      <c r="C288" s="32">
        <f t="shared" ca="1" si="12"/>
        <v>999.35278024692104</v>
      </c>
      <c r="D288" s="32" t="str">
        <f t="shared" ca="1" si="13"/>
        <v/>
      </c>
      <c r="E288" s="32">
        <f t="shared" ca="1" si="14"/>
        <v>499.35278024692104</v>
      </c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</row>
    <row r="289" spans="1:20" x14ac:dyDescent="0.25">
      <c r="A289" s="30"/>
      <c r="B289" s="30">
        <v>280</v>
      </c>
      <c r="C289" s="32">
        <f t="shared" ca="1" si="12"/>
        <v>466.62580436813073</v>
      </c>
      <c r="D289" s="32">
        <f t="shared" ca="1" si="13"/>
        <v>466.62580436813073</v>
      </c>
      <c r="E289" s="32" t="str">
        <f t="shared" ca="1" si="14"/>
        <v/>
      </c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</row>
    <row r="290" spans="1:20" x14ac:dyDescent="0.25">
      <c r="A290" s="30"/>
      <c r="B290" s="30">
        <v>281</v>
      </c>
      <c r="C290" s="32">
        <f t="shared" ca="1" si="12"/>
        <v>1135.6118244397746</v>
      </c>
      <c r="D290" s="32" t="str">
        <f t="shared" ca="1" si="13"/>
        <v/>
      </c>
      <c r="E290" s="32">
        <f t="shared" ca="1" si="14"/>
        <v>635.61182443977464</v>
      </c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</row>
    <row r="291" spans="1:20" x14ac:dyDescent="0.25">
      <c r="A291" s="30"/>
      <c r="B291" s="30">
        <v>282</v>
      </c>
      <c r="C291" s="32">
        <f t="shared" ca="1" si="12"/>
        <v>1003.6352235610237</v>
      </c>
      <c r="D291" s="32" t="str">
        <f t="shared" ca="1" si="13"/>
        <v/>
      </c>
      <c r="E291" s="32">
        <f t="shared" ca="1" si="14"/>
        <v>503.63522356102374</v>
      </c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</row>
    <row r="292" spans="1:20" x14ac:dyDescent="0.25">
      <c r="A292" s="30"/>
      <c r="B292" s="30">
        <v>283</v>
      </c>
      <c r="C292" s="32">
        <f t="shared" ca="1" si="12"/>
        <v>754.41952651606402</v>
      </c>
      <c r="D292" s="32" t="str">
        <f t="shared" ca="1" si="13"/>
        <v/>
      </c>
      <c r="E292" s="32">
        <f t="shared" ca="1" si="14"/>
        <v>254.41952651606402</v>
      </c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</row>
    <row r="293" spans="1:20" x14ac:dyDescent="0.25">
      <c r="A293" s="30"/>
      <c r="B293" s="30">
        <v>284</v>
      </c>
      <c r="C293" s="32">
        <f t="shared" ca="1" si="12"/>
        <v>1534.8933794927625</v>
      </c>
      <c r="D293" s="32" t="str">
        <f t="shared" ca="1" si="13"/>
        <v/>
      </c>
      <c r="E293" s="32">
        <f t="shared" ca="1" si="14"/>
        <v>1034.8933794927625</v>
      </c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</row>
    <row r="294" spans="1:20" x14ac:dyDescent="0.25">
      <c r="A294" s="30"/>
      <c r="B294" s="30">
        <v>285</v>
      </c>
      <c r="C294" s="32">
        <f t="shared" ca="1" si="12"/>
        <v>1154.2806800207579</v>
      </c>
      <c r="D294" s="32" t="str">
        <f t="shared" ca="1" si="13"/>
        <v/>
      </c>
      <c r="E294" s="32">
        <f t="shared" ca="1" si="14"/>
        <v>654.28068002075793</v>
      </c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</row>
    <row r="295" spans="1:20" x14ac:dyDescent="0.25">
      <c r="A295" s="30"/>
      <c r="B295" s="30">
        <v>286</v>
      </c>
      <c r="C295" s="32">
        <f t="shared" ca="1" si="12"/>
        <v>816.2691392714471</v>
      </c>
      <c r="D295" s="32" t="str">
        <f t="shared" ca="1" si="13"/>
        <v/>
      </c>
      <c r="E295" s="32">
        <f t="shared" ca="1" si="14"/>
        <v>316.2691392714471</v>
      </c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</row>
    <row r="296" spans="1:20" x14ac:dyDescent="0.25">
      <c r="A296" s="30"/>
      <c r="B296" s="30">
        <v>287</v>
      </c>
      <c r="C296" s="32">
        <f t="shared" ca="1" si="12"/>
        <v>973.20725886599098</v>
      </c>
      <c r="D296" s="32" t="str">
        <f t="shared" ca="1" si="13"/>
        <v/>
      </c>
      <c r="E296" s="32">
        <f t="shared" ca="1" si="14"/>
        <v>473.20725886599098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</row>
    <row r="297" spans="1:20" x14ac:dyDescent="0.25">
      <c r="A297" s="30"/>
      <c r="B297" s="30">
        <v>288</v>
      </c>
      <c r="C297" s="32">
        <f t="shared" ca="1" si="12"/>
        <v>635.83002293688685</v>
      </c>
      <c r="D297" s="32" t="str">
        <f t="shared" ca="1" si="13"/>
        <v/>
      </c>
      <c r="E297" s="32">
        <f t="shared" ca="1" si="14"/>
        <v>135.83002293688685</v>
      </c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</row>
    <row r="298" spans="1:20" x14ac:dyDescent="0.25">
      <c r="A298" s="30"/>
      <c r="B298" s="30">
        <v>289</v>
      </c>
      <c r="C298" s="32">
        <f t="shared" ca="1" si="12"/>
        <v>705.0621341508197</v>
      </c>
      <c r="D298" s="32" t="str">
        <f t="shared" ca="1" si="13"/>
        <v/>
      </c>
      <c r="E298" s="32">
        <f t="shared" ca="1" si="14"/>
        <v>205.0621341508197</v>
      </c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</row>
    <row r="299" spans="1:20" x14ac:dyDescent="0.25">
      <c r="A299" s="30"/>
      <c r="B299" s="30">
        <v>290</v>
      </c>
      <c r="C299" s="32">
        <f t="shared" ca="1" si="12"/>
        <v>687.16506462308962</v>
      </c>
      <c r="D299" s="32" t="str">
        <f t="shared" ca="1" si="13"/>
        <v/>
      </c>
      <c r="E299" s="32">
        <f t="shared" ca="1" si="14"/>
        <v>187.16506462308962</v>
      </c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</row>
    <row r="300" spans="1:20" x14ac:dyDescent="0.25">
      <c r="A300" s="30"/>
      <c r="B300" s="30">
        <v>291</v>
      </c>
      <c r="C300" s="32">
        <f t="shared" ca="1" si="12"/>
        <v>802.08126514556795</v>
      </c>
      <c r="D300" s="32" t="str">
        <f t="shared" ca="1" si="13"/>
        <v/>
      </c>
      <c r="E300" s="32">
        <f t="shared" ca="1" si="14"/>
        <v>302.08126514556795</v>
      </c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</row>
    <row r="301" spans="1:20" x14ac:dyDescent="0.25">
      <c r="A301" s="30"/>
      <c r="B301" s="30">
        <v>292</v>
      </c>
      <c r="C301" s="32">
        <f t="shared" ca="1" si="12"/>
        <v>1535.5848975813537</v>
      </c>
      <c r="D301" s="32" t="str">
        <f t="shared" ca="1" si="13"/>
        <v/>
      </c>
      <c r="E301" s="32">
        <f t="shared" ca="1" si="14"/>
        <v>1035.5848975813537</v>
      </c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</row>
    <row r="302" spans="1:20" x14ac:dyDescent="0.25">
      <c r="A302" s="30"/>
      <c r="B302" s="30">
        <v>293</v>
      </c>
      <c r="C302" s="32">
        <f t="shared" ca="1" si="12"/>
        <v>1315.8360765090142</v>
      </c>
      <c r="D302" s="32" t="str">
        <f t="shared" ca="1" si="13"/>
        <v/>
      </c>
      <c r="E302" s="32">
        <f t="shared" ca="1" si="14"/>
        <v>815.83607650901422</v>
      </c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</row>
    <row r="303" spans="1:20" x14ac:dyDescent="0.25">
      <c r="A303" s="30"/>
      <c r="B303" s="30">
        <v>294</v>
      </c>
      <c r="C303" s="32">
        <f t="shared" ca="1" si="12"/>
        <v>905.44285354693648</v>
      </c>
      <c r="D303" s="32" t="str">
        <f t="shared" ca="1" si="13"/>
        <v/>
      </c>
      <c r="E303" s="32">
        <f t="shared" ca="1" si="14"/>
        <v>405.44285354693648</v>
      </c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</row>
    <row r="304" spans="1:20" x14ac:dyDescent="0.25">
      <c r="A304" s="30"/>
      <c r="B304" s="30">
        <v>295</v>
      </c>
      <c r="C304" s="32">
        <f t="shared" ca="1" si="12"/>
        <v>949.93331686253771</v>
      </c>
      <c r="D304" s="32" t="str">
        <f t="shared" ca="1" si="13"/>
        <v/>
      </c>
      <c r="E304" s="32">
        <f t="shared" ca="1" si="14"/>
        <v>449.93331686253771</v>
      </c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</row>
    <row r="305" spans="1:20" x14ac:dyDescent="0.25">
      <c r="A305" s="30"/>
      <c r="B305" s="30">
        <v>296</v>
      </c>
      <c r="C305" s="32">
        <f t="shared" ca="1" si="12"/>
        <v>813.46098406538704</v>
      </c>
      <c r="D305" s="32" t="str">
        <f t="shared" ca="1" si="13"/>
        <v/>
      </c>
      <c r="E305" s="32">
        <f t="shared" ca="1" si="14"/>
        <v>313.46098406538704</v>
      </c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</row>
    <row r="306" spans="1:20" x14ac:dyDescent="0.25">
      <c r="A306" s="30"/>
      <c r="B306" s="30">
        <v>297</v>
      </c>
      <c r="C306" s="32">
        <f t="shared" ca="1" si="12"/>
        <v>1122.8248156791358</v>
      </c>
      <c r="D306" s="32" t="str">
        <f t="shared" ca="1" si="13"/>
        <v/>
      </c>
      <c r="E306" s="32">
        <f t="shared" ca="1" si="14"/>
        <v>622.82481567913578</v>
      </c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 spans="1:20" x14ac:dyDescent="0.25">
      <c r="A307" s="30"/>
      <c r="B307" s="30">
        <v>298</v>
      </c>
      <c r="C307" s="32">
        <f t="shared" ca="1" si="12"/>
        <v>1207.5071201962764</v>
      </c>
      <c r="D307" s="32" t="str">
        <f t="shared" ca="1" si="13"/>
        <v/>
      </c>
      <c r="E307" s="32">
        <f t="shared" ca="1" si="14"/>
        <v>707.50712019627645</v>
      </c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</row>
    <row r="308" spans="1:20" x14ac:dyDescent="0.25">
      <c r="A308" s="30"/>
      <c r="B308" s="30">
        <v>299</v>
      </c>
      <c r="C308" s="32">
        <f t="shared" ca="1" si="12"/>
        <v>891.44186581508609</v>
      </c>
      <c r="D308" s="32" t="str">
        <f t="shared" ca="1" si="13"/>
        <v/>
      </c>
      <c r="E308" s="32">
        <f t="shared" ca="1" si="14"/>
        <v>391.44186581508609</v>
      </c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</row>
    <row r="309" spans="1:20" x14ac:dyDescent="0.25">
      <c r="A309" s="30"/>
      <c r="B309" s="30">
        <v>300</v>
      </c>
      <c r="C309" s="32">
        <f t="shared" ca="1" si="12"/>
        <v>673.26967660533364</v>
      </c>
      <c r="D309" s="32" t="str">
        <f t="shared" ca="1" si="13"/>
        <v/>
      </c>
      <c r="E309" s="32">
        <f t="shared" ca="1" si="14"/>
        <v>173.26967660533364</v>
      </c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</row>
    <row r="310" spans="1:20" x14ac:dyDescent="0.25">
      <c r="A310" s="30"/>
      <c r="B310" s="30">
        <v>301</v>
      </c>
      <c r="C310" s="32">
        <f t="shared" ca="1" si="12"/>
        <v>631.08994201004998</v>
      </c>
      <c r="D310" s="32" t="str">
        <f t="shared" ca="1" si="13"/>
        <v/>
      </c>
      <c r="E310" s="32">
        <f t="shared" ca="1" si="14"/>
        <v>131.08994201004998</v>
      </c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</row>
    <row r="311" spans="1:20" x14ac:dyDescent="0.25">
      <c r="A311" s="30"/>
      <c r="B311" s="30">
        <v>302</v>
      </c>
      <c r="C311" s="32">
        <f t="shared" ca="1" si="12"/>
        <v>912.94779042992855</v>
      </c>
      <c r="D311" s="32" t="str">
        <f t="shared" ca="1" si="13"/>
        <v/>
      </c>
      <c r="E311" s="32">
        <f t="shared" ca="1" si="14"/>
        <v>412.94779042992855</v>
      </c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</row>
    <row r="312" spans="1:20" x14ac:dyDescent="0.25">
      <c r="A312" s="30"/>
      <c r="B312" s="30">
        <v>303</v>
      </c>
      <c r="C312" s="32">
        <f t="shared" ca="1" si="12"/>
        <v>551.2905912002077</v>
      </c>
      <c r="D312" s="32" t="str">
        <f t="shared" ca="1" si="13"/>
        <v/>
      </c>
      <c r="E312" s="32">
        <f t="shared" ca="1" si="14"/>
        <v>51.2905912002077</v>
      </c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</row>
    <row r="313" spans="1:20" x14ac:dyDescent="0.25">
      <c r="A313" s="30"/>
      <c r="B313" s="30">
        <v>304</v>
      </c>
      <c r="C313" s="32">
        <f t="shared" ca="1" si="12"/>
        <v>1003.0327755386934</v>
      </c>
      <c r="D313" s="32" t="str">
        <f t="shared" ca="1" si="13"/>
        <v/>
      </c>
      <c r="E313" s="32">
        <f t="shared" ca="1" si="14"/>
        <v>503.03277553869339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</row>
    <row r="314" spans="1:20" x14ac:dyDescent="0.25">
      <c r="A314" s="30"/>
      <c r="B314" s="30">
        <v>305</v>
      </c>
      <c r="C314" s="32">
        <f t="shared" ca="1" si="12"/>
        <v>723.04884631056098</v>
      </c>
      <c r="D314" s="32" t="str">
        <f t="shared" ca="1" si="13"/>
        <v/>
      </c>
      <c r="E314" s="32">
        <f t="shared" ca="1" si="14"/>
        <v>223.04884631056098</v>
      </c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</row>
    <row r="315" spans="1:20" x14ac:dyDescent="0.25">
      <c r="A315" s="30"/>
      <c r="B315" s="30">
        <v>306</v>
      </c>
      <c r="C315" s="32">
        <f t="shared" ca="1" si="12"/>
        <v>760.31383344419305</v>
      </c>
      <c r="D315" s="32" t="str">
        <f t="shared" ca="1" si="13"/>
        <v/>
      </c>
      <c r="E315" s="32">
        <f t="shared" ca="1" si="14"/>
        <v>260.31383344419305</v>
      </c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</row>
    <row r="316" spans="1:20" x14ac:dyDescent="0.25">
      <c r="A316" s="30"/>
      <c r="B316" s="30">
        <v>307</v>
      </c>
      <c r="C316" s="32">
        <f t="shared" ca="1" si="12"/>
        <v>1378.2037197997481</v>
      </c>
      <c r="D316" s="32" t="str">
        <f t="shared" ca="1" si="13"/>
        <v/>
      </c>
      <c r="E316" s="32">
        <f t="shared" ca="1" si="14"/>
        <v>878.20371979974811</v>
      </c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</row>
    <row r="317" spans="1:20" x14ac:dyDescent="0.25">
      <c r="A317" s="30"/>
      <c r="B317" s="30">
        <v>308</v>
      </c>
      <c r="C317" s="32">
        <f t="shared" ca="1" si="12"/>
        <v>966.14900775991259</v>
      </c>
      <c r="D317" s="32" t="str">
        <f t="shared" ca="1" si="13"/>
        <v/>
      </c>
      <c r="E317" s="32">
        <f t="shared" ca="1" si="14"/>
        <v>466.14900775991259</v>
      </c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</row>
    <row r="318" spans="1:20" x14ac:dyDescent="0.25">
      <c r="A318" s="30"/>
      <c r="B318" s="30">
        <v>309</v>
      </c>
      <c r="C318" s="32">
        <f t="shared" ca="1" si="12"/>
        <v>1266.2107077257058</v>
      </c>
      <c r="D318" s="32" t="str">
        <f t="shared" ca="1" si="13"/>
        <v/>
      </c>
      <c r="E318" s="32">
        <f t="shared" ca="1" si="14"/>
        <v>766.21070772570579</v>
      </c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</row>
    <row r="319" spans="1:20" x14ac:dyDescent="0.25">
      <c r="A319" s="30"/>
      <c r="B319" s="30">
        <v>310</v>
      </c>
      <c r="C319" s="32">
        <f t="shared" ca="1" si="12"/>
        <v>1239.7429474009543</v>
      </c>
      <c r="D319" s="32" t="str">
        <f t="shared" ca="1" si="13"/>
        <v/>
      </c>
      <c r="E319" s="32">
        <f t="shared" ca="1" si="14"/>
        <v>739.74294740095434</v>
      </c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</row>
    <row r="320" spans="1:20" x14ac:dyDescent="0.25">
      <c r="A320" s="30"/>
      <c r="B320" s="30">
        <v>311</v>
      </c>
      <c r="C320" s="32">
        <f t="shared" ca="1" si="12"/>
        <v>710.29105354346007</v>
      </c>
      <c r="D320" s="32" t="str">
        <f t="shared" ca="1" si="13"/>
        <v/>
      </c>
      <c r="E320" s="32">
        <f t="shared" ca="1" si="14"/>
        <v>210.29105354346007</v>
      </c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</row>
    <row r="321" spans="1:20" x14ac:dyDescent="0.25">
      <c r="A321" s="30"/>
      <c r="B321" s="30">
        <v>312</v>
      </c>
      <c r="C321" s="32">
        <f t="shared" ca="1" si="12"/>
        <v>1450.970101403834</v>
      </c>
      <c r="D321" s="32" t="str">
        <f t="shared" ca="1" si="13"/>
        <v/>
      </c>
      <c r="E321" s="32">
        <f t="shared" ca="1" si="14"/>
        <v>950.97010140383395</v>
      </c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</row>
    <row r="322" spans="1:20" x14ac:dyDescent="0.25">
      <c r="A322" s="30"/>
      <c r="B322" s="30">
        <v>313</v>
      </c>
      <c r="C322" s="32">
        <f t="shared" ca="1" si="12"/>
        <v>914.7312752679801</v>
      </c>
      <c r="D322" s="32" t="str">
        <f t="shared" ca="1" si="13"/>
        <v/>
      </c>
      <c r="E322" s="32">
        <f t="shared" ca="1" si="14"/>
        <v>414.7312752679801</v>
      </c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</row>
    <row r="323" spans="1:20" x14ac:dyDescent="0.25">
      <c r="A323" s="30"/>
      <c r="B323" s="30">
        <v>314</v>
      </c>
      <c r="C323" s="32">
        <f t="shared" ca="1" si="12"/>
        <v>1345.464961108439</v>
      </c>
      <c r="D323" s="32" t="str">
        <f t="shared" ca="1" si="13"/>
        <v/>
      </c>
      <c r="E323" s="32">
        <f t="shared" ca="1" si="14"/>
        <v>845.46496110843896</v>
      </c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</row>
    <row r="324" spans="1:20" x14ac:dyDescent="0.25">
      <c r="A324" s="30"/>
      <c r="B324" s="30">
        <v>315</v>
      </c>
      <c r="C324" s="32">
        <f t="shared" ca="1" si="12"/>
        <v>596.78013670627934</v>
      </c>
      <c r="D324" s="32" t="str">
        <f t="shared" ca="1" si="13"/>
        <v/>
      </c>
      <c r="E324" s="32">
        <f t="shared" ca="1" si="14"/>
        <v>96.780136706279336</v>
      </c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</row>
    <row r="325" spans="1:20" x14ac:dyDescent="0.25">
      <c r="A325" s="30"/>
      <c r="B325" s="30">
        <v>316</v>
      </c>
      <c r="C325" s="32">
        <f t="shared" ca="1" si="12"/>
        <v>686.70575928711094</v>
      </c>
      <c r="D325" s="32" t="str">
        <f t="shared" ca="1" si="13"/>
        <v/>
      </c>
      <c r="E325" s="32">
        <f t="shared" ca="1" si="14"/>
        <v>186.70575928711094</v>
      </c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</row>
    <row r="326" spans="1:20" x14ac:dyDescent="0.25">
      <c r="A326" s="30"/>
      <c r="B326" s="30">
        <v>317</v>
      </c>
      <c r="C326" s="32">
        <f t="shared" ca="1" si="12"/>
        <v>1061.2305155749609</v>
      </c>
      <c r="D326" s="32" t="str">
        <f t="shared" ca="1" si="13"/>
        <v/>
      </c>
      <c r="E326" s="32">
        <f t="shared" ca="1" si="14"/>
        <v>561.23051557496092</v>
      </c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</row>
    <row r="327" spans="1:20" x14ac:dyDescent="0.25">
      <c r="A327" s="30"/>
      <c r="B327" s="30">
        <v>318</v>
      </c>
      <c r="C327" s="32">
        <f t="shared" ca="1" si="12"/>
        <v>1710.1802551723113</v>
      </c>
      <c r="D327" s="32" t="str">
        <f t="shared" ca="1" si="13"/>
        <v/>
      </c>
      <c r="E327" s="32">
        <f t="shared" ca="1" si="14"/>
        <v>1210.1802551723113</v>
      </c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</row>
    <row r="328" spans="1:20" x14ac:dyDescent="0.25">
      <c r="A328" s="30"/>
      <c r="B328" s="30">
        <v>319</v>
      </c>
      <c r="C328" s="32">
        <f t="shared" ca="1" si="12"/>
        <v>1449.2555942315307</v>
      </c>
      <c r="D328" s="32" t="str">
        <f t="shared" ca="1" si="13"/>
        <v/>
      </c>
      <c r="E328" s="32">
        <f t="shared" ca="1" si="14"/>
        <v>949.25559423153072</v>
      </c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</row>
    <row r="329" spans="1:20" x14ac:dyDescent="0.25">
      <c r="A329" s="30"/>
      <c r="B329" s="30">
        <v>320</v>
      </c>
      <c r="C329" s="32">
        <f t="shared" ca="1" si="12"/>
        <v>1080.0073995972939</v>
      </c>
      <c r="D329" s="32" t="str">
        <f t="shared" ca="1" si="13"/>
        <v/>
      </c>
      <c r="E329" s="32">
        <f t="shared" ca="1" si="14"/>
        <v>580.0073995972939</v>
      </c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</row>
    <row r="330" spans="1:20" x14ac:dyDescent="0.25">
      <c r="A330" s="30"/>
      <c r="B330" s="30">
        <v>321</v>
      </c>
      <c r="C330" s="32">
        <f t="shared" ca="1" si="12"/>
        <v>971.84703400608532</v>
      </c>
      <c r="D330" s="32" t="str">
        <f t="shared" ca="1" si="13"/>
        <v/>
      </c>
      <c r="E330" s="32">
        <f t="shared" ca="1" si="14"/>
        <v>471.84703400608532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</row>
    <row r="331" spans="1:20" x14ac:dyDescent="0.25">
      <c r="A331" s="30"/>
      <c r="B331" s="30">
        <v>322</v>
      </c>
      <c r="C331" s="32">
        <f t="shared" ref="C331:C394" ca="1" si="15">IF(C$5="","",C$4+C$6*(LN(1/(1-RAND())))^(1/C$5))</f>
        <v>931.79218624951511</v>
      </c>
      <c r="D331" s="32" t="str">
        <f t="shared" ref="D331:D394" ca="1" si="16">IF(C331&lt;=$D$2,C331,"")</f>
        <v/>
      </c>
      <c r="E331" s="32">
        <f t="shared" ca="1" si="14"/>
        <v>431.79218624951511</v>
      </c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</row>
    <row r="332" spans="1:20" x14ac:dyDescent="0.25">
      <c r="A332" s="30"/>
      <c r="B332" s="30">
        <v>323</v>
      </c>
      <c r="C332" s="32">
        <f t="shared" ca="1" si="15"/>
        <v>603.67556051290671</v>
      </c>
      <c r="D332" s="32" t="str">
        <f t="shared" ca="1" si="16"/>
        <v/>
      </c>
      <c r="E332" s="32">
        <f t="shared" ref="E332:E395" ca="1" si="17">IF(C332&gt;$D$2,C332-$D$2,"")</f>
        <v>103.67556051290671</v>
      </c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</row>
    <row r="333" spans="1:20" x14ac:dyDescent="0.25">
      <c r="A333" s="30"/>
      <c r="B333" s="30">
        <v>324</v>
      </c>
      <c r="C333" s="32">
        <f t="shared" ca="1" si="15"/>
        <v>1460.8932750496372</v>
      </c>
      <c r="D333" s="32" t="str">
        <f t="shared" ca="1" si="16"/>
        <v/>
      </c>
      <c r="E333" s="32">
        <f t="shared" ca="1" si="17"/>
        <v>960.89327504963717</v>
      </c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</row>
    <row r="334" spans="1:20" x14ac:dyDescent="0.25">
      <c r="A334" s="30"/>
      <c r="B334" s="30">
        <v>325</v>
      </c>
      <c r="C334" s="32">
        <f t="shared" ca="1" si="15"/>
        <v>826.09773649713168</v>
      </c>
      <c r="D334" s="32" t="str">
        <f t="shared" ca="1" si="16"/>
        <v/>
      </c>
      <c r="E334" s="32">
        <f t="shared" ca="1" si="17"/>
        <v>326.09773649713168</v>
      </c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</row>
    <row r="335" spans="1:20" x14ac:dyDescent="0.25">
      <c r="A335" s="30"/>
      <c r="B335" s="30">
        <v>326</v>
      </c>
      <c r="C335" s="32">
        <f t="shared" ca="1" si="15"/>
        <v>1453.5276600846855</v>
      </c>
      <c r="D335" s="32" t="str">
        <f t="shared" ca="1" si="16"/>
        <v/>
      </c>
      <c r="E335" s="32">
        <f t="shared" ca="1" si="17"/>
        <v>953.52766008468552</v>
      </c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</row>
    <row r="336" spans="1:20" x14ac:dyDescent="0.25">
      <c r="A336" s="30"/>
      <c r="B336" s="30">
        <v>327</v>
      </c>
      <c r="C336" s="32">
        <f t="shared" ca="1" si="15"/>
        <v>1124.2459829739307</v>
      </c>
      <c r="D336" s="32" t="str">
        <f t="shared" ca="1" si="16"/>
        <v/>
      </c>
      <c r="E336" s="32">
        <f t="shared" ca="1" si="17"/>
        <v>624.24598297393072</v>
      </c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</row>
    <row r="337" spans="1:20" x14ac:dyDescent="0.25">
      <c r="A337" s="30"/>
      <c r="B337" s="30">
        <v>328</v>
      </c>
      <c r="C337" s="32">
        <f t="shared" ca="1" si="15"/>
        <v>1381.653987278225</v>
      </c>
      <c r="D337" s="32" t="str">
        <f t="shared" ca="1" si="16"/>
        <v/>
      </c>
      <c r="E337" s="32">
        <f t="shared" ca="1" si="17"/>
        <v>881.65398727822503</v>
      </c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</row>
    <row r="338" spans="1:20" x14ac:dyDescent="0.25">
      <c r="A338" s="30"/>
      <c r="B338" s="30">
        <v>329</v>
      </c>
      <c r="C338" s="32">
        <f t="shared" ca="1" si="15"/>
        <v>731.83523132548191</v>
      </c>
      <c r="D338" s="32" t="str">
        <f t="shared" ca="1" si="16"/>
        <v/>
      </c>
      <c r="E338" s="32">
        <f t="shared" ca="1" si="17"/>
        <v>231.83523132548191</v>
      </c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</row>
    <row r="339" spans="1:20" x14ac:dyDescent="0.25">
      <c r="A339" s="30"/>
      <c r="B339" s="30">
        <v>330</v>
      </c>
      <c r="C339" s="32">
        <f t="shared" ca="1" si="15"/>
        <v>1448.7405634891104</v>
      </c>
      <c r="D339" s="32" t="str">
        <f t="shared" ca="1" si="16"/>
        <v/>
      </c>
      <c r="E339" s="32">
        <f t="shared" ca="1" si="17"/>
        <v>948.7405634891104</v>
      </c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</row>
    <row r="340" spans="1:20" x14ac:dyDescent="0.25">
      <c r="A340" s="30"/>
      <c r="B340" s="30">
        <v>331</v>
      </c>
      <c r="C340" s="32">
        <f t="shared" ca="1" si="15"/>
        <v>546.10158826093948</v>
      </c>
      <c r="D340" s="32" t="str">
        <f t="shared" ca="1" si="16"/>
        <v/>
      </c>
      <c r="E340" s="32">
        <f t="shared" ca="1" si="17"/>
        <v>46.101588260939479</v>
      </c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</row>
    <row r="341" spans="1:20" x14ac:dyDescent="0.25">
      <c r="A341" s="30"/>
      <c r="B341" s="30">
        <v>332</v>
      </c>
      <c r="C341" s="32">
        <f t="shared" ca="1" si="15"/>
        <v>742.32813672810892</v>
      </c>
      <c r="D341" s="32" t="str">
        <f t="shared" ca="1" si="16"/>
        <v/>
      </c>
      <c r="E341" s="32">
        <f t="shared" ca="1" si="17"/>
        <v>242.32813672810892</v>
      </c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</row>
    <row r="342" spans="1:20" x14ac:dyDescent="0.25">
      <c r="A342" s="30"/>
      <c r="B342" s="30">
        <v>333</v>
      </c>
      <c r="C342" s="32">
        <f t="shared" ca="1" si="15"/>
        <v>870.56349067086182</v>
      </c>
      <c r="D342" s="32" t="str">
        <f t="shared" ca="1" si="16"/>
        <v/>
      </c>
      <c r="E342" s="32">
        <f t="shared" ca="1" si="17"/>
        <v>370.56349067086182</v>
      </c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</row>
    <row r="343" spans="1:20" x14ac:dyDescent="0.25">
      <c r="A343" s="30"/>
      <c r="B343" s="30">
        <v>334</v>
      </c>
      <c r="C343" s="32">
        <f t="shared" ca="1" si="15"/>
        <v>1576.1018336964305</v>
      </c>
      <c r="D343" s="32" t="str">
        <f t="shared" ca="1" si="16"/>
        <v/>
      </c>
      <c r="E343" s="32">
        <f t="shared" ca="1" si="17"/>
        <v>1076.1018336964305</v>
      </c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</row>
    <row r="344" spans="1:20" x14ac:dyDescent="0.25">
      <c r="A344" s="30"/>
      <c r="B344" s="30">
        <v>335</v>
      </c>
      <c r="C344" s="32">
        <f t="shared" ca="1" si="15"/>
        <v>1090.9830945344993</v>
      </c>
      <c r="D344" s="32" t="str">
        <f t="shared" ca="1" si="16"/>
        <v/>
      </c>
      <c r="E344" s="32">
        <f t="shared" ca="1" si="17"/>
        <v>590.98309453449929</v>
      </c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</row>
    <row r="345" spans="1:20" x14ac:dyDescent="0.25">
      <c r="A345" s="30"/>
      <c r="B345" s="30">
        <v>336</v>
      </c>
      <c r="C345" s="32">
        <f t="shared" ca="1" si="15"/>
        <v>1746.5470374521767</v>
      </c>
      <c r="D345" s="32" t="str">
        <f t="shared" ca="1" si="16"/>
        <v/>
      </c>
      <c r="E345" s="32">
        <f t="shared" ca="1" si="17"/>
        <v>1246.5470374521767</v>
      </c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</row>
    <row r="346" spans="1:20" x14ac:dyDescent="0.25">
      <c r="A346" s="30"/>
      <c r="B346" s="30">
        <v>337</v>
      </c>
      <c r="C346" s="32">
        <f t="shared" ca="1" si="15"/>
        <v>1252.2973937526788</v>
      </c>
      <c r="D346" s="32" t="str">
        <f t="shared" ca="1" si="16"/>
        <v/>
      </c>
      <c r="E346" s="32">
        <f t="shared" ca="1" si="17"/>
        <v>752.29739375267877</v>
      </c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</row>
    <row r="347" spans="1:20" x14ac:dyDescent="0.25">
      <c r="A347" s="30"/>
      <c r="B347" s="30">
        <v>338</v>
      </c>
      <c r="C347" s="32">
        <f t="shared" ca="1" si="15"/>
        <v>630.59993568684649</v>
      </c>
      <c r="D347" s="32" t="str">
        <f t="shared" ca="1" si="16"/>
        <v/>
      </c>
      <c r="E347" s="32">
        <f t="shared" ca="1" si="17"/>
        <v>130.59993568684649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</row>
    <row r="348" spans="1:20" x14ac:dyDescent="0.25">
      <c r="A348" s="30"/>
      <c r="B348" s="30">
        <v>339</v>
      </c>
      <c r="C348" s="32">
        <f t="shared" ca="1" si="15"/>
        <v>684.91903623657436</v>
      </c>
      <c r="D348" s="32" t="str">
        <f t="shared" ca="1" si="16"/>
        <v/>
      </c>
      <c r="E348" s="32">
        <f t="shared" ca="1" si="17"/>
        <v>184.91903623657436</v>
      </c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</row>
    <row r="349" spans="1:20" x14ac:dyDescent="0.25">
      <c r="A349" s="30"/>
      <c r="B349" s="30">
        <v>340</v>
      </c>
      <c r="C349" s="32">
        <f t="shared" ca="1" si="15"/>
        <v>560.46982092747271</v>
      </c>
      <c r="D349" s="32" t="str">
        <f t="shared" ca="1" si="16"/>
        <v/>
      </c>
      <c r="E349" s="32">
        <f t="shared" ca="1" si="17"/>
        <v>60.469820927472711</v>
      </c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</row>
    <row r="350" spans="1:20" x14ac:dyDescent="0.25">
      <c r="A350" s="30"/>
      <c r="B350" s="30">
        <v>341</v>
      </c>
      <c r="C350" s="32">
        <f t="shared" ca="1" si="15"/>
        <v>548.24067689461151</v>
      </c>
      <c r="D350" s="32" t="str">
        <f t="shared" ca="1" si="16"/>
        <v/>
      </c>
      <c r="E350" s="32">
        <f t="shared" ca="1" si="17"/>
        <v>48.240676894611511</v>
      </c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</row>
    <row r="351" spans="1:20" x14ac:dyDescent="0.25">
      <c r="A351" s="30"/>
      <c r="B351" s="30">
        <v>342</v>
      </c>
      <c r="C351" s="32">
        <f t="shared" ca="1" si="15"/>
        <v>1465.4043100910433</v>
      </c>
      <c r="D351" s="32" t="str">
        <f t="shared" ca="1" si="16"/>
        <v/>
      </c>
      <c r="E351" s="32">
        <f t="shared" ca="1" si="17"/>
        <v>965.40431009104327</v>
      </c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</row>
    <row r="352" spans="1:20" x14ac:dyDescent="0.25">
      <c r="A352" s="30"/>
      <c r="B352" s="30">
        <v>343</v>
      </c>
      <c r="C352" s="32">
        <f t="shared" ca="1" si="15"/>
        <v>716.7694116517041</v>
      </c>
      <c r="D352" s="32" t="str">
        <f t="shared" ca="1" si="16"/>
        <v/>
      </c>
      <c r="E352" s="32">
        <f t="shared" ca="1" si="17"/>
        <v>216.7694116517041</v>
      </c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</row>
    <row r="353" spans="1:20" x14ac:dyDescent="0.25">
      <c r="A353" s="30"/>
      <c r="B353" s="30">
        <v>344</v>
      </c>
      <c r="C353" s="32">
        <f t="shared" ca="1" si="15"/>
        <v>1337.8949983348673</v>
      </c>
      <c r="D353" s="32" t="str">
        <f t="shared" ca="1" si="16"/>
        <v/>
      </c>
      <c r="E353" s="32">
        <f t="shared" ca="1" si="17"/>
        <v>837.8949983348673</v>
      </c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</row>
    <row r="354" spans="1:20" x14ac:dyDescent="0.25">
      <c r="A354" s="30"/>
      <c r="B354" s="30">
        <v>345</v>
      </c>
      <c r="C354" s="32">
        <f t="shared" ca="1" si="15"/>
        <v>1124.4146011011726</v>
      </c>
      <c r="D354" s="32" t="str">
        <f t="shared" ca="1" si="16"/>
        <v/>
      </c>
      <c r="E354" s="32">
        <f t="shared" ca="1" si="17"/>
        <v>624.41460110117259</v>
      </c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</row>
    <row r="355" spans="1:20" x14ac:dyDescent="0.25">
      <c r="A355" s="30"/>
      <c r="B355" s="30">
        <v>346</v>
      </c>
      <c r="C355" s="32">
        <f t="shared" ca="1" si="15"/>
        <v>700.63553226700219</v>
      </c>
      <c r="D355" s="32" t="str">
        <f t="shared" ca="1" si="16"/>
        <v/>
      </c>
      <c r="E355" s="32">
        <f t="shared" ca="1" si="17"/>
        <v>200.63553226700219</v>
      </c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</row>
    <row r="356" spans="1:20" x14ac:dyDescent="0.25">
      <c r="A356" s="30"/>
      <c r="B356" s="30">
        <v>347</v>
      </c>
      <c r="C356" s="32">
        <f t="shared" ca="1" si="15"/>
        <v>1441.2094955114035</v>
      </c>
      <c r="D356" s="32" t="str">
        <f t="shared" ca="1" si="16"/>
        <v/>
      </c>
      <c r="E356" s="32">
        <f t="shared" ca="1" si="17"/>
        <v>941.20949551140347</v>
      </c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</row>
    <row r="357" spans="1:20" x14ac:dyDescent="0.25">
      <c r="A357" s="30"/>
      <c r="B357" s="30">
        <v>348</v>
      </c>
      <c r="C357" s="32">
        <f t="shared" ca="1" si="15"/>
        <v>655.18136183255672</v>
      </c>
      <c r="D357" s="32" t="str">
        <f t="shared" ca="1" si="16"/>
        <v/>
      </c>
      <c r="E357" s="32">
        <f t="shared" ca="1" si="17"/>
        <v>155.18136183255672</v>
      </c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</row>
    <row r="358" spans="1:20" x14ac:dyDescent="0.25">
      <c r="A358" s="30"/>
      <c r="B358" s="30">
        <v>349</v>
      </c>
      <c r="C358" s="32">
        <f t="shared" ca="1" si="15"/>
        <v>1066.642955005661</v>
      </c>
      <c r="D358" s="32" t="str">
        <f t="shared" ca="1" si="16"/>
        <v/>
      </c>
      <c r="E358" s="32">
        <f t="shared" ca="1" si="17"/>
        <v>566.64295500566095</v>
      </c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</row>
    <row r="359" spans="1:20" x14ac:dyDescent="0.25">
      <c r="A359" s="30"/>
      <c r="B359" s="30">
        <v>350</v>
      </c>
      <c r="C359" s="32">
        <f t="shared" ca="1" si="15"/>
        <v>1107.1887848243407</v>
      </c>
      <c r="D359" s="32" t="str">
        <f t="shared" ca="1" si="16"/>
        <v/>
      </c>
      <c r="E359" s="32">
        <f t="shared" ca="1" si="17"/>
        <v>607.1887848243407</v>
      </c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</row>
    <row r="360" spans="1:20" x14ac:dyDescent="0.25">
      <c r="A360" s="30"/>
      <c r="B360" s="30">
        <v>351</v>
      </c>
      <c r="C360" s="32">
        <f t="shared" ca="1" si="15"/>
        <v>1486.2199325291797</v>
      </c>
      <c r="D360" s="32" t="str">
        <f t="shared" ca="1" si="16"/>
        <v/>
      </c>
      <c r="E360" s="32">
        <f t="shared" ca="1" si="17"/>
        <v>986.21993252917969</v>
      </c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</row>
    <row r="361" spans="1:20" x14ac:dyDescent="0.25">
      <c r="A361" s="30"/>
      <c r="B361" s="30">
        <v>352</v>
      </c>
      <c r="C361" s="32">
        <f t="shared" ca="1" si="15"/>
        <v>1343.8984322965382</v>
      </c>
      <c r="D361" s="32" t="str">
        <f t="shared" ca="1" si="16"/>
        <v/>
      </c>
      <c r="E361" s="32">
        <f t="shared" ca="1" si="17"/>
        <v>843.8984322965382</v>
      </c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</row>
    <row r="362" spans="1:20" x14ac:dyDescent="0.25">
      <c r="A362" s="30"/>
      <c r="B362" s="30">
        <v>353</v>
      </c>
      <c r="C362" s="32">
        <f t="shared" ca="1" si="15"/>
        <v>925.48836710201863</v>
      </c>
      <c r="D362" s="32" t="str">
        <f t="shared" ca="1" si="16"/>
        <v/>
      </c>
      <c r="E362" s="32">
        <f t="shared" ca="1" si="17"/>
        <v>425.48836710201863</v>
      </c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</row>
    <row r="363" spans="1:20" x14ac:dyDescent="0.25">
      <c r="A363" s="30"/>
      <c r="B363" s="30">
        <v>354</v>
      </c>
      <c r="C363" s="32">
        <f t="shared" ca="1" si="15"/>
        <v>908.15036091939817</v>
      </c>
      <c r="D363" s="32" t="str">
        <f t="shared" ca="1" si="16"/>
        <v/>
      </c>
      <c r="E363" s="32">
        <f t="shared" ca="1" si="17"/>
        <v>408.15036091939817</v>
      </c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</row>
    <row r="364" spans="1:20" x14ac:dyDescent="0.25">
      <c r="A364" s="30"/>
      <c r="B364" s="30">
        <v>355</v>
      </c>
      <c r="C364" s="32">
        <f t="shared" ca="1" si="15"/>
        <v>821.42053852778918</v>
      </c>
      <c r="D364" s="32" t="str">
        <f t="shared" ca="1" si="16"/>
        <v/>
      </c>
      <c r="E364" s="32">
        <f t="shared" ca="1" si="17"/>
        <v>321.42053852778918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</row>
    <row r="365" spans="1:20" x14ac:dyDescent="0.25">
      <c r="A365" s="30"/>
      <c r="B365" s="30">
        <v>356</v>
      </c>
      <c r="C365" s="32">
        <f t="shared" ca="1" si="15"/>
        <v>766.7933059963467</v>
      </c>
      <c r="D365" s="32" t="str">
        <f t="shared" ca="1" si="16"/>
        <v/>
      </c>
      <c r="E365" s="32">
        <f t="shared" ca="1" si="17"/>
        <v>266.7933059963467</v>
      </c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</row>
    <row r="366" spans="1:20" x14ac:dyDescent="0.25">
      <c r="A366" s="30"/>
      <c r="B366" s="30">
        <v>357</v>
      </c>
      <c r="C366" s="32">
        <f t="shared" ca="1" si="15"/>
        <v>384.79212316940607</v>
      </c>
      <c r="D366" s="32">
        <f t="shared" ca="1" si="16"/>
        <v>384.79212316940607</v>
      </c>
      <c r="E366" s="32" t="str">
        <f t="shared" ca="1" si="17"/>
        <v/>
      </c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</row>
    <row r="367" spans="1:20" x14ac:dyDescent="0.25">
      <c r="A367" s="30"/>
      <c r="B367" s="30">
        <v>358</v>
      </c>
      <c r="C367" s="32">
        <f t="shared" ca="1" si="15"/>
        <v>757.32949312867459</v>
      </c>
      <c r="D367" s="32" t="str">
        <f t="shared" ca="1" si="16"/>
        <v/>
      </c>
      <c r="E367" s="32">
        <f t="shared" ca="1" si="17"/>
        <v>257.32949312867459</v>
      </c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</row>
    <row r="368" spans="1:20" x14ac:dyDescent="0.25">
      <c r="A368" s="30"/>
      <c r="B368" s="30">
        <v>359</v>
      </c>
      <c r="C368" s="32">
        <f t="shared" ca="1" si="15"/>
        <v>611.8823528273565</v>
      </c>
      <c r="D368" s="32" t="str">
        <f t="shared" ca="1" si="16"/>
        <v/>
      </c>
      <c r="E368" s="32">
        <f t="shared" ca="1" si="17"/>
        <v>111.8823528273565</v>
      </c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</row>
    <row r="369" spans="1:20" x14ac:dyDescent="0.25">
      <c r="A369" s="30"/>
      <c r="B369" s="30">
        <v>360</v>
      </c>
      <c r="C369" s="32">
        <f t="shared" ca="1" si="15"/>
        <v>1224.0857547230055</v>
      </c>
      <c r="D369" s="32" t="str">
        <f t="shared" ca="1" si="16"/>
        <v/>
      </c>
      <c r="E369" s="32">
        <f t="shared" ca="1" si="17"/>
        <v>724.08575472300549</v>
      </c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</row>
    <row r="370" spans="1:20" x14ac:dyDescent="0.25">
      <c r="A370" s="30"/>
      <c r="B370" s="30">
        <v>361</v>
      </c>
      <c r="C370" s="32">
        <f t="shared" ca="1" si="15"/>
        <v>1019.7622369873892</v>
      </c>
      <c r="D370" s="32" t="str">
        <f t="shared" ca="1" si="16"/>
        <v/>
      </c>
      <c r="E370" s="32">
        <f t="shared" ca="1" si="17"/>
        <v>519.7622369873892</v>
      </c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</row>
    <row r="371" spans="1:20" x14ac:dyDescent="0.25">
      <c r="A371" s="30"/>
      <c r="B371" s="30">
        <v>362</v>
      </c>
      <c r="C371" s="32">
        <f t="shared" ca="1" si="15"/>
        <v>909.94299167929557</v>
      </c>
      <c r="D371" s="32" t="str">
        <f t="shared" ca="1" si="16"/>
        <v/>
      </c>
      <c r="E371" s="32">
        <f t="shared" ca="1" si="17"/>
        <v>409.94299167929557</v>
      </c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</row>
    <row r="372" spans="1:20" x14ac:dyDescent="0.25">
      <c r="A372" s="30"/>
      <c r="B372" s="30">
        <v>363</v>
      </c>
      <c r="C372" s="32">
        <f t="shared" ca="1" si="15"/>
        <v>1066.579995828225</v>
      </c>
      <c r="D372" s="32" t="str">
        <f t="shared" ca="1" si="16"/>
        <v/>
      </c>
      <c r="E372" s="32">
        <f t="shared" ca="1" si="17"/>
        <v>566.57999582822504</v>
      </c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</row>
    <row r="373" spans="1:20" x14ac:dyDescent="0.25">
      <c r="A373" s="30"/>
      <c r="B373" s="30">
        <v>364</v>
      </c>
      <c r="C373" s="32">
        <f t="shared" ca="1" si="15"/>
        <v>329.25289260018883</v>
      </c>
      <c r="D373" s="32">
        <f t="shared" ca="1" si="16"/>
        <v>329.25289260018883</v>
      </c>
      <c r="E373" s="32" t="str">
        <f t="shared" ca="1" si="17"/>
        <v/>
      </c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</row>
    <row r="374" spans="1:20" x14ac:dyDescent="0.25">
      <c r="A374" s="30"/>
      <c r="B374" s="30">
        <v>365</v>
      </c>
      <c r="C374" s="32">
        <f t="shared" ca="1" si="15"/>
        <v>952.56885903862826</v>
      </c>
      <c r="D374" s="32" t="str">
        <f t="shared" ca="1" si="16"/>
        <v/>
      </c>
      <c r="E374" s="32">
        <f t="shared" ca="1" si="17"/>
        <v>452.56885903862826</v>
      </c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</row>
    <row r="375" spans="1:20" x14ac:dyDescent="0.25">
      <c r="A375" s="30"/>
      <c r="B375" s="30">
        <v>366</v>
      </c>
      <c r="C375" s="32">
        <f t="shared" ca="1" si="15"/>
        <v>1407.8357372068526</v>
      </c>
      <c r="D375" s="32" t="str">
        <f t="shared" ca="1" si="16"/>
        <v/>
      </c>
      <c r="E375" s="32">
        <f t="shared" ca="1" si="17"/>
        <v>907.83573720685263</v>
      </c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</row>
    <row r="376" spans="1:20" x14ac:dyDescent="0.25">
      <c r="A376" s="30"/>
      <c r="B376" s="30">
        <v>367</v>
      </c>
      <c r="C376" s="32">
        <f t="shared" ca="1" si="15"/>
        <v>481.90347444617822</v>
      </c>
      <c r="D376" s="32">
        <f t="shared" ca="1" si="16"/>
        <v>481.90347444617822</v>
      </c>
      <c r="E376" s="32" t="str">
        <f t="shared" ca="1" si="17"/>
        <v/>
      </c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</row>
    <row r="377" spans="1:20" x14ac:dyDescent="0.25">
      <c r="A377" s="30"/>
      <c r="B377" s="30">
        <v>368</v>
      </c>
      <c r="C377" s="32">
        <f t="shared" ca="1" si="15"/>
        <v>1090.3728247268409</v>
      </c>
      <c r="D377" s="32" t="str">
        <f t="shared" ca="1" si="16"/>
        <v/>
      </c>
      <c r="E377" s="32">
        <f t="shared" ca="1" si="17"/>
        <v>590.37282472684092</v>
      </c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</row>
    <row r="378" spans="1:20" x14ac:dyDescent="0.25">
      <c r="A378" s="30"/>
      <c r="B378" s="30">
        <v>369</v>
      </c>
      <c r="C378" s="32">
        <f t="shared" ca="1" si="15"/>
        <v>1348.1242185002773</v>
      </c>
      <c r="D378" s="32" t="str">
        <f t="shared" ca="1" si="16"/>
        <v/>
      </c>
      <c r="E378" s="32">
        <f t="shared" ca="1" si="17"/>
        <v>848.12421850027727</v>
      </c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</row>
    <row r="379" spans="1:20" x14ac:dyDescent="0.25">
      <c r="A379" s="30"/>
      <c r="B379" s="30">
        <v>370</v>
      </c>
      <c r="C379" s="32">
        <f t="shared" ca="1" si="15"/>
        <v>782.00633878436804</v>
      </c>
      <c r="D379" s="32" t="str">
        <f t="shared" ca="1" si="16"/>
        <v/>
      </c>
      <c r="E379" s="32">
        <f t="shared" ca="1" si="17"/>
        <v>282.00633878436804</v>
      </c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</row>
    <row r="380" spans="1:20" x14ac:dyDescent="0.25">
      <c r="A380" s="30"/>
      <c r="B380" s="30">
        <v>371</v>
      </c>
      <c r="C380" s="32">
        <f t="shared" ca="1" si="15"/>
        <v>537.05101020963002</v>
      </c>
      <c r="D380" s="32" t="str">
        <f t="shared" ca="1" si="16"/>
        <v/>
      </c>
      <c r="E380" s="32">
        <f t="shared" ca="1" si="17"/>
        <v>37.051010209630022</v>
      </c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</row>
    <row r="381" spans="1:20" x14ac:dyDescent="0.25">
      <c r="A381" s="30"/>
      <c r="B381" s="30">
        <v>372</v>
      </c>
      <c r="C381" s="32">
        <f t="shared" ca="1" si="15"/>
        <v>488.99579704006101</v>
      </c>
      <c r="D381" s="32">
        <f t="shared" ca="1" si="16"/>
        <v>488.99579704006101</v>
      </c>
      <c r="E381" s="32" t="str">
        <f t="shared" ca="1" si="17"/>
        <v/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</row>
    <row r="382" spans="1:20" x14ac:dyDescent="0.25">
      <c r="A382" s="30"/>
      <c r="B382" s="30">
        <v>373</v>
      </c>
      <c r="C382" s="32">
        <f t="shared" ca="1" si="15"/>
        <v>1273.6662099263826</v>
      </c>
      <c r="D382" s="32" t="str">
        <f t="shared" ca="1" si="16"/>
        <v/>
      </c>
      <c r="E382" s="32">
        <f t="shared" ca="1" si="17"/>
        <v>773.66620992638263</v>
      </c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</row>
    <row r="383" spans="1:20" x14ac:dyDescent="0.25">
      <c r="A383" s="30"/>
      <c r="B383" s="30">
        <v>374</v>
      </c>
      <c r="C383" s="32">
        <f t="shared" ca="1" si="15"/>
        <v>550.35396655713907</v>
      </c>
      <c r="D383" s="32" t="str">
        <f t="shared" ca="1" si="16"/>
        <v/>
      </c>
      <c r="E383" s="32">
        <f t="shared" ca="1" si="17"/>
        <v>50.353966557139074</v>
      </c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</row>
    <row r="384" spans="1:20" x14ac:dyDescent="0.25">
      <c r="A384" s="30"/>
      <c r="B384" s="30">
        <v>375</v>
      </c>
      <c r="C384" s="32">
        <f t="shared" ca="1" si="15"/>
        <v>1326.2131940662923</v>
      </c>
      <c r="D384" s="32" t="str">
        <f t="shared" ca="1" si="16"/>
        <v/>
      </c>
      <c r="E384" s="32">
        <f t="shared" ca="1" si="17"/>
        <v>826.21319406629232</v>
      </c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</row>
    <row r="385" spans="1:20" x14ac:dyDescent="0.25">
      <c r="A385" s="30"/>
      <c r="B385" s="30">
        <v>376</v>
      </c>
      <c r="C385" s="32">
        <f t="shared" ca="1" si="15"/>
        <v>1031.3452733818833</v>
      </c>
      <c r="D385" s="32" t="str">
        <f t="shared" ca="1" si="16"/>
        <v/>
      </c>
      <c r="E385" s="32">
        <f t="shared" ca="1" si="17"/>
        <v>531.34527338188332</v>
      </c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</row>
    <row r="386" spans="1:20" x14ac:dyDescent="0.25">
      <c r="A386" s="30"/>
      <c r="B386" s="30">
        <v>377</v>
      </c>
      <c r="C386" s="32">
        <f t="shared" ca="1" si="15"/>
        <v>1507.8533273693654</v>
      </c>
      <c r="D386" s="32" t="str">
        <f t="shared" ca="1" si="16"/>
        <v/>
      </c>
      <c r="E386" s="32">
        <f t="shared" ca="1" si="17"/>
        <v>1007.8533273693654</v>
      </c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</row>
    <row r="387" spans="1:20" x14ac:dyDescent="0.25">
      <c r="A387" s="30"/>
      <c r="B387" s="30">
        <v>378</v>
      </c>
      <c r="C387" s="32">
        <f t="shared" ca="1" si="15"/>
        <v>1405.4680244377614</v>
      </c>
      <c r="D387" s="32" t="str">
        <f t="shared" ca="1" si="16"/>
        <v/>
      </c>
      <c r="E387" s="32">
        <f t="shared" ca="1" si="17"/>
        <v>905.46802443776141</v>
      </c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</row>
    <row r="388" spans="1:20" x14ac:dyDescent="0.25">
      <c r="A388" s="30"/>
      <c r="B388" s="30">
        <v>379</v>
      </c>
      <c r="C388" s="32">
        <f t="shared" ca="1" si="15"/>
        <v>1456.2875366418677</v>
      </c>
      <c r="D388" s="32" t="str">
        <f t="shared" ca="1" si="16"/>
        <v/>
      </c>
      <c r="E388" s="32">
        <f t="shared" ca="1" si="17"/>
        <v>956.28753664186775</v>
      </c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</row>
    <row r="389" spans="1:20" x14ac:dyDescent="0.25">
      <c r="A389" s="30"/>
      <c r="B389" s="30">
        <v>380</v>
      </c>
      <c r="C389" s="32">
        <f t="shared" ca="1" si="15"/>
        <v>1565.0660912368619</v>
      </c>
      <c r="D389" s="32" t="str">
        <f t="shared" ca="1" si="16"/>
        <v/>
      </c>
      <c r="E389" s="32">
        <f t="shared" ca="1" si="17"/>
        <v>1065.0660912368619</v>
      </c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</row>
    <row r="390" spans="1:20" x14ac:dyDescent="0.25">
      <c r="A390" s="30"/>
      <c r="B390" s="30">
        <v>381</v>
      </c>
      <c r="C390" s="32">
        <f t="shared" ca="1" si="15"/>
        <v>990.60593292851536</v>
      </c>
      <c r="D390" s="32" t="str">
        <f t="shared" ca="1" si="16"/>
        <v/>
      </c>
      <c r="E390" s="32">
        <f t="shared" ca="1" si="17"/>
        <v>490.60593292851536</v>
      </c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</row>
    <row r="391" spans="1:20" x14ac:dyDescent="0.25">
      <c r="A391" s="30"/>
      <c r="B391" s="30">
        <v>382</v>
      </c>
      <c r="C391" s="32">
        <f t="shared" ca="1" si="15"/>
        <v>853.7034915323801</v>
      </c>
      <c r="D391" s="32" t="str">
        <f t="shared" ca="1" si="16"/>
        <v/>
      </c>
      <c r="E391" s="32">
        <f t="shared" ca="1" si="17"/>
        <v>353.7034915323801</v>
      </c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</row>
    <row r="392" spans="1:20" x14ac:dyDescent="0.25">
      <c r="A392" s="30"/>
      <c r="B392" s="30">
        <v>383</v>
      </c>
      <c r="C392" s="32">
        <f t="shared" ca="1" si="15"/>
        <v>999.48960147120613</v>
      </c>
      <c r="D392" s="32" t="str">
        <f t="shared" ca="1" si="16"/>
        <v/>
      </c>
      <c r="E392" s="32">
        <f t="shared" ca="1" si="17"/>
        <v>499.48960147120613</v>
      </c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</row>
    <row r="393" spans="1:20" x14ac:dyDescent="0.25">
      <c r="A393" s="30"/>
      <c r="B393" s="30">
        <v>384</v>
      </c>
      <c r="C393" s="32">
        <f t="shared" ca="1" si="15"/>
        <v>963.58203030470588</v>
      </c>
      <c r="D393" s="32" t="str">
        <f t="shared" ca="1" si="16"/>
        <v/>
      </c>
      <c r="E393" s="32">
        <f t="shared" ca="1" si="17"/>
        <v>463.58203030470588</v>
      </c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</row>
    <row r="394" spans="1:20" x14ac:dyDescent="0.25">
      <c r="A394" s="30"/>
      <c r="B394" s="30">
        <v>385</v>
      </c>
      <c r="C394" s="32">
        <f t="shared" ca="1" si="15"/>
        <v>1336.3059960032158</v>
      </c>
      <c r="D394" s="32" t="str">
        <f t="shared" ca="1" si="16"/>
        <v/>
      </c>
      <c r="E394" s="32">
        <f t="shared" ca="1" si="17"/>
        <v>836.3059960032158</v>
      </c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</row>
    <row r="395" spans="1:20" x14ac:dyDescent="0.25">
      <c r="A395" s="30"/>
      <c r="B395" s="30">
        <v>386</v>
      </c>
      <c r="C395" s="32">
        <f t="shared" ref="C395:C458" ca="1" si="18">IF(C$5="","",C$4+C$6*(LN(1/(1-RAND())))^(1/C$5))</f>
        <v>852.91089908183551</v>
      </c>
      <c r="D395" s="32" t="str">
        <f t="shared" ref="D395:D458" ca="1" si="19">IF(C395&lt;=$D$2,C395,"")</f>
        <v/>
      </c>
      <c r="E395" s="32">
        <f t="shared" ca="1" si="17"/>
        <v>352.91089908183551</v>
      </c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</row>
    <row r="396" spans="1:20" x14ac:dyDescent="0.25">
      <c r="A396" s="30"/>
      <c r="B396" s="30">
        <v>387</v>
      </c>
      <c r="C396" s="32">
        <f t="shared" ca="1" si="18"/>
        <v>1184.9678681200451</v>
      </c>
      <c r="D396" s="32" t="str">
        <f t="shared" ca="1" si="19"/>
        <v/>
      </c>
      <c r="E396" s="32">
        <f t="shared" ref="E396:E459" ca="1" si="20">IF(C396&gt;$D$2,C396-$D$2,"")</f>
        <v>684.96786812004507</v>
      </c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</row>
    <row r="397" spans="1:20" x14ac:dyDescent="0.25">
      <c r="A397" s="30"/>
      <c r="B397" s="30">
        <v>388</v>
      </c>
      <c r="C397" s="32">
        <f t="shared" ca="1" si="18"/>
        <v>818.16972880742276</v>
      </c>
      <c r="D397" s="32" t="str">
        <f t="shared" ca="1" si="19"/>
        <v/>
      </c>
      <c r="E397" s="32">
        <f t="shared" ca="1" si="20"/>
        <v>318.16972880742276</v>
      </c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</row>
    <row r="398" spans="1:20" x14ac:dyDescent="0.25">
      <c r="A398" s="30"/>
      <c r="B398" s="30">
        <v>389</v>
      </c>
      <c r="C398" s="32">
        <f t="shared" ca="1" si="18"/>
        <v>607.37031938447285</v>
      </c>
      <c r="D398" s="32" t="str">
        <f t="shared" ca="1" si="19"/>
        <v/>
      </c>
      <c r="E398" s="32">
        <f t="shared" ca="1" si="20"/>
        <v>107.37031938447285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</row>
    <row r="399" spans="1:20" x14ac:dyDescent="0.25">
      <c r="A399" s="30"/>
      <c r="B399" s="30">
        <v>390</v>
      </c>
      <c r="C399" s="32">
        <f t="shared" ca="1" si="18"/>
        <v>1307.0811980500457</v>
      </c>
      <c r="D399" s="32" t="str">
        <f t="shared" ca="1" si="19"/>
        <v/>
      </c>
      <c r="E399" s="32">
        <f t="shared" ca="1" si="20"/>
        <v>807.08119805004571</v>
      </c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</row>
    <row r="400" spans="1:20" x14ac:dyDescent="0.25">
      <c r="A400" s="30"/>
      <c r="B400" s="30">
        <v>391</v>
      </c>
      <c r="C400" s="32">
        <f t="shared" ca="1" si="18"/>
        <v>716.95422826296215</v>
      </c>
      <c r="D400" s="32" t="str">
        <f t="shared" ca="1" si="19"/>
        <v/>
      </c>
      <c r="E400" s="32">
        <f t="shared" ca="1" si="20"/>
        <v>216.95422826296215</v>
      </c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</row>
    <row r="401" spans="1:20" x14ac:dyDescent="0.25">
      <c r="A401" s="30"/>
      <c r="B401" s="30">
        <v>392</v>
      </c>
      <c r="C401" s="32">
        <f t="shared" ca="1" si="18"/>
        <v>749.85765692058158</v>
      </c>
      <c r="D401" s="32" t="str">
        <f t="shared" ca="1" si="19"/>
        <v/>
      </c>
      <c r="E401" s="32">
        <f t="shared" ca="1" si="20"/>
        <v>249.85765692058158</v>
      </c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</row>
    <row r="402" spans="1:20" x14ac:dyDescent="0.25">
      <c r="A402" s="30"/>
      <c r="B402" s="30">
        <v>393</v>
      </c>
      <c r="C402" s="32">
        <f t="shared" ca="1" si="18"/>
        <v>1208.1942070614978</v>
      </c>
      <c r="D402" s="32" t="str">
        <f t="shared" ca="1" si="19"/>
        <v/>
      </c>
      <c r="E402" s="32">
        <f t="shared" ca="1" si="20"/>
        <v>708.19420706149776</v>
      </c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</row>
    <row r="403" spans="1:20" x14ac:dyDescent="0.25">
      <c r="A403" s="30"/>
      <c r="B403" s="30">
        <v>394</v>
      </c>
      <c r="C403" s="32">
        <f t="shared" ca="1" si="18"/>
        <v>1236.7550390902534</v>
      </c>
      <c r="D403" s="32" t="str">
        <f t="shared" ca="1" si="19"/>
        <v/>
      </c>
      <c r="E403" s="32">
        <f t="shared" ca="1" si="20"/>
        <v>736.75503909025338</v>
      </c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</row>
    <row r="404" spans="1:20" x14ac:dyDescent="0.25">
      <c r="A404" s="30"/>
      <c r="B404" s="30">
        <v>395</v>
      </c>
      <c r="C404" s="32">
        <f t="shared" ca="1" si="18"/>
        <v>1133.3108326458614</v>
      </c>
      <c r="D404" s="32" t="str">
        <f t="shared" ca="1" si="19"/>
        <v/>
      </c>
      <c r="E404" s="32">
        <f t="shared" ca="1" si="20"/>
        <v>633.31083264586141</v>
      </c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</row>
    <row r="405" spans="1:20" x14ac:dyDescent="0.25">
      <c r="A405" s="30"/>
      <c r="B405" s="30">
        <v>396</v>
      </c>
      <c r="C405" s="32">
        <f t="shared" ca="1" si="18"/>
        <v>1449.3054354868386</v>
      </c>
      <c r="D405" s="32" t="str">
        <f t="shared" ca="1" si="19"/>
        <v/>
      </c>
      <c r="E405" s="32">
        <f t="shared" ca="1" si="20"/>
        <v>949.30543548683863</v>
      </c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</row>
    <row r="406" spans="1:20" x14ac:dyDescent="0.25">
      <c r="A406" s="30"/>
      <c r="B406" s="30">
        <v>397</v>
      </c>
      <c r="C406" s="32">
        <f t="shared" ca="1" si="18"/>
        <v>950.05046595706006</v>
      </c>
      <c r="D406" s="32" t="str">
        <f t="shared" ca="1" si="19"/>
        <v/>
      </c>
      <c r="E406" s="32">
        <f t="shared" ca="1" si="20"/>
        <v>450.05046595706006</v>
      </c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</row>
    <row r="407" spans="1:20" x14ac:dyDescent="0.25">
      <c r="A407" s="30"/>
      <c r="B407" s="30">
        <v>398</v>
      </c>
      <c r="C407" s="32">
        <f t="shared" ca="1" si="18"/>
        <v>1055.1133423993147</v>
      </c>
      <c r="D407" s="32" t="str">
        <f t="shared" ca="1" si="19"/>
        <v/>
      </c>
      <c r="E407" s="32">
        <f t="shared" ca="1" si="20"/>
        <v>555.11334239931466</v>
      </c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</row>
    <row r="408" spans="1:20" x14ac:dyDescent="0.25">
      <c r="A408" s="30"/>
      <c r="B408" s="30">
        <v>399</v>
      </c>
      <c r="C408" s="32">
        <f t="shared" ca="1" si="18"/>
        <v>1358.6656560568958</v>
      </c>
      <c r="D408" s="32" t="str">
        <f t="shared" ca="1" si="19"/>
        <v/>
      </c>
      <c r="E408" s="32">
        <f t="shared" ca="1" si="20"/>
        <v>858.66565605689584</v>
      </c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</row>
    <row r="409" spans="1:20" x14ac:dyDescent="0.25">
      <c r="A409" s="30"/>
      <c r="B409" s="30">
        <v>400</v>
      </c>
      <c r="C409" s="32">
        <f t="shared" ca="1" si="18"/>
        <v>1420.7842861717827</v>
      </c>
      <c r="D409" s="32" t="str">
        <f t="shared" ca="1" si="19"/>
        <v/>
      </c>
      <c r="E409" s="32">
        <f t="shared" ca="1" si="20"/>
        <v>920.7842861717827</v>
      </c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</row>
    <row r="410" spans="1:20" x14ac:dyDescent="0.25">
      <c r="A410" s="30"/>
      <c r="B410" s="30">
        <v>401</v>
      </c>
      <c r="C410" s="32">
        <f t="shared" ca="1" si="18"/>
        <v>1479.6765779444668</v>
      </c>
      <c r="D410" s="32" t="str">
        <f t="shared" ca="1" si="19"/>
        <v/>
      </c>
      <c r="E410" s="32">
        <f t="shared" ca="1" si="20"/>
        <v>979.67657794446677</v>
      </c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</row>
    <row r="411" spans="1:20" x14ac:dyDescent="0.25">
      <c r="A411" s="30"/>
      <c r="B411" s="30">
        <v>402</v>
      </c>
      <c r="C411" s="32">
        <f t="shared" ca="1" si="18"/>
        <v>686.97180067698741</v>
      </c>
      <c r="D411" s="32" t="str">
        <f t="shared" ca="1" si="19"/>
        <v/>
      </c>
      <c r="E411" s="32">
        <f t="shared" ca="1" si="20"/>
        <v>186.97180067698741</v>
      </c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</row>
    <row r="412" spans="1:20" x14ac:dyDescent="0.25">
      <c r="A412" s="30"/>
      <c r="B412" s="30">
        <v>403</v>
      </c>
      <c r="C412" s="32">
        <f t="shared" ca="1" si="18"/>
        <v>1119.8118296428488</v>
      </c>
      <c r="D412" s="32" t="str">
        <f t="shared" ca="1" si="19"/>
        <v/>
      </c>
      <c r="E412" s="32">
        <f t="shared" ca="1" si="20"/>
        <v>619.81182964284881</v>
      </c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</row>
    <row r="413" spans="1:20" x14ac:dyDescent="0.25">
      <c r="A413" s="30"/>
      <c r="B413" s="30">
        <v>404</v>
      </c>
      <c r="C413" s="32">
        <f t="shared" ca="1" si="18"/>
        <v>1183.5609365618111</v>
      </c>
      <c r="D413" s="32" t="str">
        <f t="shared" ca="1" si="19"/>
        <v/>
      </c>
      <c r="E413" s="32">
        <f t="shared" ca="1" si="20"/>
        <v>683.5609365618111</v>
      </c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</row>
    <row r="414" spans="1:20" x14ac:dyDescent="0.25">
      <c r="A414" s="30"/>
      <c r="B414" s="30">
        <v>405</v>
      </c>
      <c r="C414" s="32">
        <f t="shared" ca="1" si="18"/>
        <v>959.57055398928856</v>
      </c>
      <c r="D414" s="32" t="str">
        <f t="shared" ca="1" si="19"/>
        <v/>
      </c>
      <c r="E414" s="32">
        <f t="shared" ca="1" si="20"/>
        <v>459.57055398928856</v>
      </c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</row>
    <row r="415" spans="1:20" x14ac:dyDescent="0.25">
      <c r="A415" s="30"/>
      <c r="B415" s="30">
        <v>406</v>
      </c>
      <c r="C415" s="32">
        <f t="shared" ca="1" si="18"/>
        <v>822.36113358685134</v>
      </c>
      <c r="D415" s="32" t="str">
        <f t="shared" ca="1" si="19"/>
        <v/>
      </c>
      <c r="E415" s="32">
        <f t="shared" ca="1" si="20"/>
        <v>322.36113358685134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</row>
    <row r="416" spans="1:20" x14ac:dyDescent="0.25">
      <c r="A416" s="30"/>
      <c r="B416" s="30">
        <v>407</v>
      </c>
      <c r="C416" s="32">
        <f t="shared" ca="1" si="18"/>
        <v>1466.5560638065588</v>
      </c>
      <c r="D416" s="32" t="str">
        <f t="shared" ca="1" si="19"/>
        <v/>
      </c>
      <c r="E416" s="32">
        <f t="shared" ca="1" si="20"/>
        <v>966.55606380655877</v>
      </c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</row>
    <row r="417" spans="1:20" x14ac:dyDescent="0.25">
      <c r="A417" s="30"/>
      <c r="B417" s="30">
        <v>408</v>
      </c>
      <c r="C417" s="32">
        <f t="shared" ca="1" si="18"/>
        <v>1175.3983592271316</v>
      </c>
      <c r="D417" s="32" t="str">
        <f t="shared" ca="1" si="19"/>
        <v/>
      </c>
      <c r="E417" s="32">
        <f t="shared" ca="1" si="20"/>
        <v>675.39835922713155</v>
      </c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</row>
    <row r="418" spans="1:20" x14ac:dyDescent="0.25">
      <c r="A418" s="30"/>
      <c r="B418" s="30">
        <v>409</v>
      </c>
      <c r="C418" s="32">
        <f t="shared" ca="1" si="18"/>
        <v>739.62409242429999</v>
      </c>
      <c r="D418" s="32" t="str">
        <f t="shared" ca="1" si="19"/>
        <v/>
      </c>
      <c r="E418" s="32">
        <f t="shared" ca="1" si="20"/>
        <v>239.62409242429999</v>
      </c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</row>
    <row r="419" spans="1:20" x14ac:dyDescent="0.25">
      <c r="A419" s="30"/>
      <c r="B419" s="30">
        <v>410</v>
      </c>
      <c r="C419" s="32">
        <f t="shared" ca="1" si="18"/>
        <v>782.101340891061</v>
      </c>
      <c r="D419" s="32" t="str">
        <f t="shared" ca="1" si="19"/>
        <v/>
      </c>
      <c r="E419" s="32">
        <f t="shared" ca="1" si="20"/>
        <v>282.101340891061</v>
      </c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</row>
    <row r="420" spans="1:20" x14ac:dyDescent="0.25">
      <c r="A420" s="30"/>
      <c r="B420" s="30">
        <v>411</v>
      </c>
      <c r="C420" s="32">
        <f t="shared" ca="1" si="18"/>
        <v>942.61758532672309</v>
      </c>
      <c r="D420" s="32" t="str">
        <f t="shared" ca="1" si="19"/>
        <v/>
      </c>
      <c r="E420" s="32">
        <f t="shared" ca="1" si="20"/>
        <v>442.61758532672309</v>
      </c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</row>
    <row r="421" spans="1:20" x14ac:dyDescent="0.25">
      <c r="A421" s="30"/>
      <c r="B421" s="30">
        <v>412</v>
      </c>
      <c r="C421" s="32">
        <f t="shared" ca="1" si="18"/>
        <v>998.03411102687892</v>
      </c>
      <c r="D421" s="32" t="str">
        <f t="shared" ca="1" si="19"/>
        <v/>
      </c>
      <c r="E421" s="32">
        <f t="shared" ca="1" si="20"/>
        <v>498.03411102687892</v>
      </c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</row>
    <row r="422" spans="1:20" x14ac:dyDescent="0.25">
      <c r="A422" s="30"/>
      <c r="B422" s="30">
        <v>413</v>
      </c>
      <c r="C422" s="32">
        <f t="shared" ca="1" si="18"/>
        <v>1161.6436809179863</v>
      </c>
      <c r="D422" s="32" t="str">
        <f t="shared" ca="1" si="19"/>
        <v/>
      </c>
      <c r="E422" s="32">
        <f t="shared" ca="1" si="20"/>
        <v>661.64368091798633</v>
      </c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</row>
    <row r="423" spans="1:20" x14ac:dyDescent="0.25">
      <c r="A423" s="30"/>
      <c r="B423" s="30">
        <v>414</v>
      </c>
      <c r="C423" s="32">
        <f t="shared" ca="1" si="18"/>
        <v>1289.8246268455698</v>
      </c>
      <c r="D423" s="32" t="str">
        <f t="shared" ca="1" si="19"/>
        <v/>
      </c>
      <c r="E423" s="32">
        <f t="shared" ca="1" si="20"/>
        <v>789.82462684556981</v>
      </c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</row>
    <row r="424" spans="1:20" x14ac:dyDescent="0.25">
      <c r="A424" s="30"/>
      <c r="B424" s="30">
        <v>415</v>
      </c>
      <c r="C424" s="32">
        <f t="shared" ca="1" si="18"/>
        <v>1527.8506481262541</v>
      </c>
      <c r="D424" s="32" t="str">
        <f t="shared" ca="1" si="19"/>
        <v/>
      </c>
      <c r="E424" s="32">
        <f t="shared" ca="1" si="20"/>
        <v>1027.8506481262541</v>
      </c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</row>
    <row r="425" spans="1:20" x14ac:dyDescent="0.25">
      <c r="A425" s="30"/>
      <c r="B425" s="30">
        <v>416</v>
      </c>
      <c r="C425" s="32">
        <f t="shared" ca="1" si="18"/>
        <v>817.86177451639946</v>
      </c>
      <c r="D425" s="32" t="str">
        <f t="shared" ca="1" si="19"/>
        <v/>
      </c>
      <c r="E425" s="32">
        <f t="shared" ca="1" si="20"/>
        <v>317.86177451639946</v>
      </c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</row>
    <row r="426" spans="1:20" x14ac:dyDescent="0.25">
      <c r="A426" s="30"/>
      <c r="B426" s="30">
        <v>417</v>
      </c>
      <c r="C426" s="32">
        <f t="shared" ca="1" si="18"/>
        <v>1765.245654788208</v>
      </c>
      <c r="D426" s="32" t="str">
        <f t="shared" ca="1" si="19"/>
        <v/>
      </c>
      <c r="E426" s="32">
        <f t="shared" ca="1" si="20"/>
        <v>1265.245654788208</v>
      </c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</row>
    <row r="427" spans="1:20" x14ac:dyDescent="0.25">
      <c r="A427" s="30"/>
      <c r="B427" s="30">
        <v>418</v>
      </c>
      <c r="C427" s="32">
        <f t="shared" ca="1" si="18"/>
        <v>912.81831528111923</v>
      </c>
      <c r="D427" s="32" t="str">
        <f t="shared" ca="1" si="19"/>
        <v/>
      </c>
      <c r="E427" s="32">
        <f t="shared" ca="1" si="20"/>
        <v>412.81831528111923</v>
      </c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</row>
    <row r="428" spans="1:20" x14ac:dyDescent="0.25">
      <c r="A428" s="30"/>
      <c r="B428" s="30">
        <v>419</v>
      </c>
      <c r="C428" s="32">
        <f t="shared" ca="1" si="18"/>
        <v>1442.2234697494007</v>
      </c>
      <c r="D428" s="32" t="str">
        <f t="shared" ca="1" si="19"/>
        <v/>
      </c>
      <c r="E428" s="32">
        <f t="shared" ca="1" si="20"/>
        <v>942.22346974940069</v>
      </c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</row>
    <row r="429" spans="1:20" x14ac:dyDescent="0.25">
      <c r="A429" s="30"/>
      <c r="B429" s="30">
        <v>420</v>
      </c>
      <c r="C429" s="32">
        <f t="shared" ca="1" si="18"/>
        <v>1174.1214321072716</v>
      </c>
      <c r="D429" s="32" t="str">
        <f t="shared" ca="1" si="19"/>
        <v/>
      </c>
      <c r="E429" s="32">
        <f t="shared" ca="1" si="20"/>
        <v>674.12143210727163</v>
      </c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</row>
    <row r="430" spans="1:20" x14ac:dyDescent="0.25">
      <c r="A430" s="30"/>
      <c r="B430" s="30">
        <v>421</v>
      </c>
      <c r="C430" s="32">
        <f t="shared" ca="1" si="18"/>
        <v>1546.425564198255</v>
      </c>
      <c r="D430" s="32" t="str">
        <f t="shared" ca="1" si="19"/>
        <v/>
      </c>
      <c r="E430" s="32">
        <f t="shared" ca="1" si="20"/>
        <v>1046.425564198255</v>
      </c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</row>
    <row r="431" spans="1:20" x14ac:dyDescent="0.25">
      <c r="A431" s="30"/>
      <c r="B431" s="30">
        <v>422</v>
      </c>
      <c r="C431" s="32">
        <f t="shared" ca="1" si="18"/>
        <v>622.3405516383541</v>
      </c>
      <c r="D431" s="32" t="str">
        <f t="shared" ca="1" si="19"/>
        <v/>
      </c>
      <c r="E431" s="32">
        <f t="shared" ca="1" si="20"/>
        <v>122.3405516383541</v>
      </c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</row>
    <row r="432" spans="1:20" x14ac:dyDescent="0.25">
      <c r="A432" s="30"/>
      <c r="B432" s="30">
        <v>423</v>
      </c>
      <c r="C432" s="32">
        <f t="shared" ca="1" si="18"/>
        <v>1338.9248002473685</v>
      </c>
      <c r="D432" s="32" t="str">
        <f t="shared" ca="1" si="19"/>
        <v/>
      </c>
      <c r="E432" s="32">
        <f t="shared" ca="1" si="20"/>
        <v>838.92480024736847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</row>
    <row r="433" spans="1:20" x14ac:dyDescent="0.25">
      <c r="A433" s="30"/>
      <c r="B433" s="30">
        <v>424</v>
      </c>
      <c r="C433" s="32">
        <f t="shared" ca="1" si="18"/>
        <v>1536.2112959662743</v>
      </c>
      <c r="D433" s="32" t="str">
        <f t="shared" ca="1" si="19"/>
        <v/>
      </c>
      <c r="E433" s="32">
        <f t="shared" ca="1" si="20"/>
        <v>1036.2112959662743</v>
      </c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</row>
    <row r="434" spans="1:20" x14ac:dyDescent="0.25">
      <c r="A434" s="30"/>
      <c r="B434" s="30">
        <v>425</v>
      </c>
      <c r="C434" s="32">
        <f t="shared" ca="1" si="18"/>
        <v>931.46155808388426</v>
      </c>
      <c r="D434" s="32" t="str">
        <f t="shared" ca="1" si="19"/>
        <v/>
      </c>
      <c r="E434" s="32">
        <f t="shared" ca="1" si="20"/>
        <v>431.46155808388426</v>
      </c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</row>
    <row r="435" spans="1:20" x14ac:dyDescent="0.25">
      <c r="A435" s="30"/>
      <c r="B435" s="30">
        <v>426</v>
      </c>
      <c r="C435" s="32">
        <f t="shared" ca="1" si="18"/>
        <v>979.79744286212565</v>
      </c>
      <c r="D435" s="32" t="str">
        <f t="shared" ca="1" si="19"/>
        <v/>
      </c>
      <c r="E435" s="32">
        <f t="shared" ca="1" si="20"/>
        <v>479.79744286212565</v>
      </c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</row>
    <row r="436" spans="1:20" x14ac:dyDescent="0.25">
      <c r="A436" s="30"/>
      <c r="B436" s="30">
        <v>427</v>
      </c>
      <c r="C436" s="32">
        <f t="shared" ca="1" si="18"/>
        <v>1154.0809628875018</v>
      </c>
      <c r="D436" s="32" t="str">
        <f t="shared" ca="1" si="19"/>
        <v/>
      </c>
      <c r="E436" s="32">
        <f t="shared" ca="1" si="20"/>
        <v>654.08096288750176</v>
      </c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</row>
    <row r="437" spans="1:20" x14ac:dyDescent="0.25">
      <c r="A437" s="30"/>
      <c r="B437" s="30">
        <v>428</v>
      </c>
      <c r="C437" s="32">
        <f t="shared" ca="1" si="18"/>
        <v>645.3090408329582</v>
      </c>
      <c r="D437" s="32" t="str">
        <f t="shared" ca="1" si="19"/>
        <v/>
      </c>
      <c r="E437" s="32">
        <f t="shared" ca="1" si="20"/>
        <v>145.3090408329582</v>
      </c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</row>
    <row r="438" spans="1:20" x14ac:dyDescent="0.25">
      <c r="A438" s="30"/>
      <c r="B438" s="30">
        <v>429</v>
      </c>
      <c r="C438" s="32">
        <f t="shared" ca="1" si="18"/>
        <v>794.86082607981302</v>
      </c>
      <c r="D438" s="32" t="str">
        <f t="shared" ca="1" si="19"/>
        <v/>
      </c>
      <c r="E438" s="32">
        <f t="shared" ca="1" si="20"/>
        <v>294.86082607981302</v>
      </c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</row>
    <row r="439" spans="1:20" x14ac:dyDescent="0.25">
      <c r="A439" s="30"/>
      <c r="B439" s="30">
        <v>430</v>
      </c>
      <c r="C439" s="32">
        <f t="shared" ca="1" si="18"/>
        <v>777.38343611171433</v>
      </c>
      <c r="D439" s="32" t="str">
        <f t="shared" ca="1" si="19"/>
        <v/>
      </c>
      <c r="E439" s="32">
        <f t="shared" ca="1" si="20"/>
        <v>277.38343611171433</v>
      </c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</row>
    <row r="440" spans="1:20" x14ac:dyDescent="0.25">
      <c r="A440" s="30"/>
      <c r="B440" s="30">
        <v>431</v>
      </c>
      <c r="C440" s="32">
        <f t="shared" ca="1" si="18"/>
        <v>1308.765731502232</v>
      </c>
      <c r="D440" s="32" t="str">
        <f t="shared" ca="1" si="19"/>
        <v/>
      </c>
      <c r="E440" s="32">
        <f t="shared" ca="1" si="20"/>
        <v>808.76573150223203</v>
      </c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</row>
    <row r="441" spans="1:20" x14ac:dyDescent="0.25">
      <c r="A441" s="30"/>
      <c r="B441" s="30">
        <v>432</v>
      </c>
      <c r="C441" s="32">
        <f t="shared" ca="1" si="18"/>
        <v>975.64507418145308</v>
      </c>
      <c r="D441" s="32" t="str">
        <f t="shared" ca="1" si="19"/>
        <v/>
      </c>
      <c r="E441" s="32">
        <f t="shared" ca="1" si="20"/>
        <v>475.64507418145308</v>
      </c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</row>
    <row r="442" spans="1:20" x14ac:dyDescent="0.25">
      <c r="A442" s="30"/>
      <c r="B442" s="30">
        <v>433</v>
      </c>
      <c r="C442" s="32">
        <f t="shared" ca="1" si="18"/>
        <v>1413.0657233615084</v>
      </c>
      <c r="D442" s="32" t="str">
        <f t="shared" ca="1" si="19"/>
        <v/>
      </c>
      <c r="E442" s="32">
        <f t="shared" ca="1" si="20"/>
        <v>913.06572336150839</v>
      </c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</row>
    <row r="443" spans="1:20" x14ac:dyDescent="0.25">
      <c r="A443" s="30"/>
      <c r="B443" s="30">
        <v>434</v>
      </c>
      <c r="C443" s="32">
        <f t="shared" ca="1" si="18"/>
        <v>1032.1083971244434</v>
      </c>
      <c r="D443" s="32" t="str">
        <f t="shared" ca="1" si="19"/>
        <v/>
      </c>
      <c r="E443" s="32">
        <f t="shared" ca="1" si="20"/>
        <v>532.1083971244434</v>
      </c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</row>
    <row r="444" spans="1:20" x14ac:dyDescent="0.25">
      <c r="A444" s="30"/>
      <c r="B444" s="30">
        <v>435</v>
      </c>
      <c r="C444" s="32">
        <f t="shared" ca="1" si="18"/>
        <v>1671.1189957376287</v>
      </c>
      <c r="D444" s="32" t="str">
        <f t="shared" ca="1" si="19"/>
        <v/>
      </c>
      <c r="E444" s="32">
        <f t="shared" ca="1" si="20"/>
        <v>1171.1189957376287</v>
      </c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</row>
    <row r="445" spans="1:20" x14ac:dyDescent="0.25">
      <c r="A445" s="30"/>
      <c r="B445" s="30">
        <v>436</v>
      </c>
      <c r="C445" s="32">
        <f t="shared" ca="1" si="18"/>
        <v>1365.0129887413693</v>
      </c>
      <c r="D445" s="32" t="str">
        <f t="shared" ca="1" si="19"/>
        <v/>
      </c>
      <c r="E445" s="32">
        <f t="shared" ca="1" si="20"/>
        <v>865.01298874136933</v>
      </c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</row>
    <row r="446" spans="1:20" x14ac:dyDescent="0.25">
      <c r="A446" s="30"/>
      <c r="B446" s="30">
        <v>437</v>
      </c>
      <c r="C446" s="32">
        <f t="shared" ca="1" si="18"/>
        <v>583.91301766111587</v>
      </c>
      <c r="D446" s="32" t="str">
        <f t="shared" ca="1" si="19"/>
        <v/>
      </c>
      <c r="E446" s="32">
        <f t="shared" ca="1" si="20"/>
        <v>83.913017661115873</v>
      </c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</row>
    <row r="447" spans="1:20" x14ac:dyDescent="0.25">
      <c r="A447" s="30"/>
      <c r="B447" s="30">
        <v>438</v>
      </c>
      <c r="C447" s="32">
        <f t="shared" ca="1" si="18"/>
        <v>1249.7774394065705</v>
      </c>
      <c r="D447" s="32" t="str">
        <f t="shared" ca="1" si="19"/>
        <v/>
      </c>
      <c r="E447" s="32">
        <f t="shared" ca="1" si="20"/>
        <v>749.77743940657047</v>
      </c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</row>
    <row r="448" spans="1:20" x14ac:dyDescent="0.25">
      <c r="A448" s="30"/>
      <c r="B448" s="30">
        <v>439</v>
      </c>
      <c r="C448" s="32">
        <f t="shared" ca="1" si="18"/>
        <v>1195.7250313291702</v>
      </c>
      <c r="D448" s="32" t="str">
        <f t="shared" ca="1" si="19"/>
        <v/>
      </c>
      <c r="E448" s="32">
        <f t="shared" ca="1" si="20"/>
        <v>695.72503132917018</v>
      </c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</row>
    <row r="449" spans="1:20" x14ac:dyDescent="0.25">
      <c r="A449" s="30"/>
      <c r="B449" s="30">
        <v>440</v>
      </c>
      <c r="C449" s="32">
        <f t="shared" ca="1" si="18"/>
        <v>1074.0632963606699</v>
      </c>
      <c r="D449" s="32" t="str">
        <f t="shared" ca="1" si="19"/>
        <v/>
      </c>
      <c r="E449" s="32">
        <f t="shared" ca="1" si="20"/>
        <v>574.06329636066994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</row>
    <row r="450" spans="1:20" x14ac:dyDescent="0.25">
      <c r="A450" s="30"/>
      <c r="B450" s="30">
        <v>441</v>
      </c>
      <c r="C450" s="32">
        <f t="shared" ca="1" si="18"/>
        <v>1578.4280718308091</v>
      </c>
      <c r="D450" s="32" t="str">
        <f t="shared" ca="1" si="19"/>
        <v/>
      </c>
      <c r="E450" s="32">
        <f t="shared" ca="1" si="20"/>
        <v>1078.4280718308091</v>
      </c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</row>
    <row r="451" spans="1:20" x14ac:dyDescent="0.25">
      <c r="A451" s="30"/>
      <c r="B451" s="30">
        <v>442</v>
      </c>
      <c r="C451" s="32">
        <f t="shared" ca="1" si="18"/>
        <v>406.26362665191368</v>
      </c>
      <c r="D451" s="32">
        <f t="shared" ca="1" si="19"/>
        <v>406.26362665191368</v>
      </c>
      <c r="E451" s="32" t="str">
        <f t="shared" ca="1" si="20"/>
        <v/>
      </c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</row>
    <row r="452" spans="1:20" x14ac:dyDescent="0.25">
      <c r="A452" s="30"/>
      <c r="B452" s="30">
        <v>443</v>
      </c>
      <c r="C452" s="32">
        <f t="shared" ca="1" si="18"/>
        <v>1244.9533558161477</v>
      </c>
      <c r="D452" s="32" t="str">
        <f t="shared" ca="1" si="19"/>
        <v/>
      </c>
      <c r="E452" s="32">
        <f t="shared" ca="1" si="20"/>
        <v>744.95335581614768</v>
      </c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</row>
    <row r="453" spans="1:20" x14ac:dyDescent="0.25">
      <c r="A453" s="30"/>
      <c r="B453" s="30">
        <v>444</v>
      </c>
      <c r="C453" s="32">
        <f t="shared" ca="1" si="18"/>
        <v>987.55172153977435</v>
      </c>
      <c r="D453" s="32" t="str">
        <f t="shared" ca="1" si="19"/>
        <v/>
      </c>
      <c r="E453" s="32">
        <f t="shared" ca="1" si="20"/>
        <v>487.55172153977435</v>
      </c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</row>
    <row r="454" spans="1:20" x14ac:dyDescent="0.25">
      <c r="A454" s="30"/>
      <c r="B454" s="30">
        <v>445</v>
      </c>
      <c r="C454" s="32">
        <f t="shared" ca="1" si="18"/>
        <v>809.17886872123108</v>
      </c>
      <c r="D454" s="32" t="str">
        <f t="shared" ca="1" si="19"/>
        <v/>
      </c>
      <c r="E454" s="32">
        <f t="shared" ca="1" si="20"/>
        <v>309.17886872123108</v>
      </c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</row>
    <row r="455" spans="1:20" x14ac:dyDescent="0.25">
      <c r="A455" s="30"/>
      <c r="B455" s="30">
        <v>446</v>
      </c>
      <c r="C455" s="32">
        <f t="shared" ca="1" si="18"/>
        <v>468.96659018050684</v>
      </c>
      <c r="D455" s="32">
        <f t="shared" ca="1" si="19"/>
        <v>468.96659018050684</v>
      </c>
      <c r="E455" s="32" t="str">
        <f t="shared" ca="1" si="20"/>
        <v/>
      </c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</row>
    <row r="456" spans="1:20" x14ac:dyDescent="0.25">
      <c r="A456" s="30"/>
      <c r="B456" s="30">
        <v>447</v>
      </c>
      <c r="C456" s="32">
        <f t="shared" ca="1" si="18"/>
        <v>710.77024112768538</v>
      </c>
      <c r="D456" s="32" t="str">
        <f t="shared" ca="1" si="19"/>
        <v/>
      </c>
      <c r="E456" s="32">
        <f t="shared" ca="1" si="20"/>
        <v>210.77024112768538</v>
      </c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</row>
    <row r="457" spans="1:20" x14ac:dyDescent="0.25">
      <c r="A457" s="30"/>
      <c r="B457" s="30">
        <v>448</v>
      </c>
      <c r="C457" s="32">
        <f t="shared" ca="1" si="18"/>
        <v>1119.7335277878465</v>
      </c>
      <c r="D457" s="32" t="str">
        <f t="shared" ca="1" si="19"/>
        <v/>
      </c>
      <c r="E457" s="32">
        <f t="shared" ca="1" si="20"/>
        <v>619.73352778784647</v>
      </c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</row>
    <row r="458" spans="1:20" x14ac:dyDescent="0.25">
      <c r="A458" s="30"/>
      <c r="B458" s="30">
        <v>449</v>
      </c>
      <c r="C458" s="32">
        <f t="shared" ca="1" si="18"/>
        <v>973.13520553294813</v>
      </c>
      <c r="D458" s="32" t="str">
        <f t="shared" ca="1" si="19"/>
        <v/>
      </c>
      <c r="E458" s="32">
        <f t="shared" ca="1" si="20"/>
        <v>473.13520553294813</v>
      </c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</row>
    <row r="459" spans="1:20" x14ac:dyDescent="0.25">
      <c r="A459" s="30"/>
      <c r="B459" s="30">
        <v>450</v>
      </c>
      <c r="C459" s="32">
        <f t="shared" ref="C459:C522" ca="1" si="21">IF(C$5="","",C$4+C$6*(LN(1/(1-RAND())))^(1/C$5))</f>
        <v>1336.4077329678873</v>
      </c>
      <c r="D459" s="32" t="str">
        <f t="shared" ref="D459:D522" ca="1" si="22">IF(C459&lt;=$D$2,C459,"")</f>
        <v/>
      </c>
      <c r="E459" s="32">
        <f t="shared" ca="1" si="20"/>
        <v>836.40773296788734</v>
      </c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</row>
    <row r="460" spans="1:20" x14ac:dyDescent="0.25">
      <c r="A460" s="30"/>
      <c r="B460" s="30">
        <v>451</v>
      </c>
      <c r="C460" s="32">
        <f t="shared" ca="1" si="21"/>
        <v>604.72127805001389</v>
      </c>
      <c r="D460" s="32" t="str">
        <f t="shared" ca="1" si="22"/>
        <v/>
      </c>
      <c r="E460" s="32">
        <f t="shared" ref="E460:E523" ca="1" si="23">IF(C460&gt;$D$2,C460-$D$2,"")</f>
        <v>104.72127805001389</v>
      </c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</row>
    <row r="461" spans="1:20" x14ac:dyDescent="0.25">
      <c r="A461" s="30"/>
      <c r="B461" s="30">
        <v>452</v>
      </c>
      <c r="C461" s="32">
        <f t="shared" ca="1" si="21"/>
        <v>1124.3660040066229</v>
      </c>
      <c r="D461" s="32" t="str">
        <f t="shared" ca="1" si="22"/>
        <v/>
      </c>
      <c r="E461" s="32">
        <f t="shared" ca="1" si="23"/>
        <v>624.36600400662292</v>
      </c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</row>
    <row r="462" spans="1:20" x14ac:dyDescent="0.25">
      <c r="A462" s="30"/>
      <c r="B462" s="30">
        <v>453</v>
      </c>
      <c r="C462" s="32">
        <f t="shared" ca="1" si="21"/>
        <v>1286.3601643411716</v>
      </c>
      <c r="D462" s="32" t="str">
        <f t="shared" ca="1" si="22"/>
        <v/>
      </c>
      <c r="E462" s="32">
        <f t="shared" ca="1" si="23"/>
        <v>786.36016434117164</v>
      </c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</row>
    <row r="463" spans="1:20" x14ac:dyDescent="0.25">
      <c r="A463" s="30"/>
      <c r="B463" s="30">
        <v>454</v>
      </c>
      <c r="C463" s="32">
        <f t="shared" ca="1" si="21"/>
        <v>796.82787296883362</v>
      </c>
      <c r="D463" s="32" t="str">
        <f t="shared" ca="1" si="22"/>
        <v/>
      </c>
      <c r="E463" s="32">
        <f t="shared" ca="1" si="23"/>
        <v>296.82787296883362</v>
      </c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</row>
    <row r="464" spans="1:20" x14ac:dyDescent="0.25">
      <c r="A464" s="30"/>
      <c r="B464" s="30">
        <v>455</v>
      </c>
      <c r="C464" s="32">
        <f t="shared" ca="1" si="21"/>
        <v>1065.9529388368576</v>
      </c>
      <c r="D464" s="32" t="str">
        <f t="shared" ca="1" si="22"/>
        <v/>
      </c>
      <c r="E464" s="32">
        <f t="shared" ca="1" si="23"/>
        <v>565.95293883685758</v>
      </c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</row>
    <row r="465" spans="1:20" x14ac:dyDescent="0.25">
      <c r="A465" s="30"/>
      <c r="B465" s="30">
        <v>456</v>
      </c>
      <c r="C465" s="32">
        <f t="shared" ca="1" si="21"/>
        <v>1164.7159336699533</v>
      </c>
      <c r="D465" s="32" t="str">
        <f t="shared" ca="1" si="22"/>
        <v/>
      </c>
      <c r="E465" s="32">
        <f t="shared" ca="1" si="23"/>
        <v>664.7159336699533</v>
      </c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</row>
    <row r="466" spans="1:20" x14ac:dyDescent="0.25">
      <c r="A466" s="30"/>
      <c r="B466" s="30">
        <v>457</v>
      </c>
      <c r="C466" s="32">
        <f t="shared" ca="1" si="21"/>
        <v>773.80480327017074</v>
      </c>
      <c r="D466" s="32" t="str">
        <f t="shared" ca="1" si="22"/>
        <v/>
      </c>
      <c r="E466" s="32">
        <f t="shared" ca="1" si="23"/>
        <v>273.80480327017074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</row>
    <row r="467" spans="1:20" x14ac:dyDescent="0.25">
      <c r="A467" s="30"/>
      <c r="B467" s="30">
        <v>458</v>
      </c>
      <c r="C467" s="32">
        <f t="shared" ca="1" si="21"/>
        <v>1342.8361071360848</v>
      </c>
      <c r="D467" s="32" t="str">
        <f t="shared" ca="1" si="22"/>
        <v/>
      </c>
      <c r="E467" s="32">
        <f t="shared" ca="1" si="23"/>
        <v>842.83610713608482</v>
      </c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</row>
    <row r="468" spans="1:20" x14ac:dyDescent="0.25">
      <c r="A468" s="30"/>
      <c r="B468" s="30">
        <v>459</v>
      </c>
      <c r="C468" s="32">
        <f t="shared" ca="1" si="21"/>
        <v>1274.6551890793655</v>
      </c>
      <c r="D468" s="32" t="str">
        <f t="shared" ca="1" si="22"/>
        <v/>
      </c>
      <c r="E468" s="32">
        <f t="shared" ca="1" si="23"/>
        <v>774.65518907936553</v>
      </c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</row>
    <row r="469" spans="1:20" x14ac:dyDescent="0.25">
      <c r="A469" s="30"/>
      <c r="B469" s="30">
        <v>460</v>
      </c>
      <c r="C469" s="32">
        <f t="shared" ca="1" si="21"/>
        <v>827.25390262335475</v>
      </c>
      <c r="D469" s="32" t="str">
        <f t="shared" ca="1" si="22"/>
        <v/>
      </c>
      <c r="E469" s="32">
        <f t="shared" ca="1" si="23"/>
        <v>327.25390262335475</v>
      </c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</row>
    <row r="470" spans="1:20" x14ac:dyDescent="0.25">
      <c r="A470" s="30"/>
      <c r="B470" s="30">
        <v>461</v>
      </c>
      <c r="C470" s="32">
        <f t="shared" ca="1" si="21"/>
        <v>996.90976626969552</v>
      </c>
      <c r="D470" s="32" t="str">
        <f t="shared" ca="1" si="22"/>
        <v/>
      </c>
      <c r="E470" s="32">
        <f t="shared" ca="1" si="23"/>
        <v>496.90976626969552</v>
      </c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</row>
    <row r="471" spans="1:20" x14ac:dyDescent="0.25">
      <c r="A471" s="30"/>
      <c r="B471" s="30">
        <v>462</v>
      </c>
      <c r="C471" s="32">
        <f t="shared" ca="1" si="21"/>
        <v>919.37188344123615</v>
      </c>
      <c r="D471" s="32" t="str">
        <f t="shared" ca="1" si="22"/>
        <v/>
      </c>
      <c r="E471" s="32">
        <f t="shared" ca="1" si="23"/>
        <v>419.37188344123615</v>
      </c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</row>
    <row r="472" spans="1:20" x14ac:dyDescent="0.25">
      <c r="A472" s="30"/>
      <c r="B472" s="30">
        <v>463</v>
      </c>
      <c r="C472" s="32">
        <f t="shared" ca="1" si="21"/>
        <v>1000.3634661124399</v>
      </c>
      <c r="D472" s="32" t="str">
        <f t="shared" ca="1" si="22"/>
        <v/>
      </c>
      <c r="E472" s="32">
        <f t="shared" ca="1" si="23"/>
        <v>500.36346611243994</v>
      </c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</row>
    <row r="473" spans="1:20" x14ac:dyDescent="0.25">
      <c r="A473" s="30"/>
      <c r="B473" s="30">
        <v>464</v>
      </c>
      <c r="C473" s="32">
        <f t="shared" ca="1" si="21"/>
        <v>848.05529772900945</v>
      </c>
      <c r="D473" s="32" t="str">
        <f t="shared" ca="1" si="22"/>
        <v/>
      </c>
      <c r="E473" s="32">
        <f t="shared" ca="1" si="23"/>
        <v>348.05529772900945</v>
      </c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</row>
    <row r="474" spans="1:20" x14ac:dyDescent="0.25">
      <c r="A474" s="30"/>
      <c r="B474" s="30">
        <v>465</v>
      </c>
      <c r="C474" s="32">
        <f t="shared" ca="1" si="21"/>
        <v>687.10217111111319</v>
      </c>
      <c r="D474" s="32" t="str">
        <f t="shared" ca="1" si="22"/>
        <v/>
      </c>
      <c r="E474" s="32">
        <f t="shared" ca="1" si="23"/>
        <v>187.10217111111319</v>
      </c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</row>
    <row r="475" spans="1:20" x14ac:dyDescent="0.25">
      <c r="A475" s="30"/>
      <c r="B475" s="30">
        <v>466</v>
      </c>
      <c r="C475" s="32">
        <f t="shared" ca="1" si="21"/>
        <v>1519.4934570582261</v>
      </c>
      <c r="D475" s="32" t="str">
        <f t="shared" ca="1" si="22"/>
        <v/>
      </c>
      <c r="E475" s="32">
        <f t="shared" ca="1" si="23"/>
        <v>1019.4934570582261</v>
      </c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</row>
    <row r="476" spans="1:20" x14ac:dyDescent="0.25">
      <c r="A476" s="30"/>
      <c r="B476" s="30">
        <v>467</v>
      </c>
      <c r="C476" s="32">
        <f t="shared" ca="1" si="21"/>
        <v>1208.0025608152037</v>
      </c>
      <c r="D476" s="32" t="str">
        <f t="shared" ca="1" si="22"/>
        <v/>
      </c>
      <c r="E476" s="32">
        <f t="shared" ca="1" si="23"/>
        <v>708.00256081520365</v>
      </c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</row>
    <row r="477" spans="1:20" x14ac:dyDescent="0.25">
      <c r="A477" s="30"/>
      <c r="B477" s="30">
        <v>468</v>
      </c>
      <c r="C477" s="32">
        <f t="shared" ca="1" si="21"/>
        <v>911.24950701656587</v>
      </c>
      <c r="D477" s="32" t="str">
        <f t="shared" ca="1" si="22"/>
        <v/>
      </c>
      <c r="E477" s="32">
        <f t="shared" ca="1" si="23"/>
        <v>411.24950701656587</v>
      </c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</row>
    <row r="478" spans="1:20" x14ac:dyDescent="0.25">
      <c r="A478" s="30"/>
      <c r="B478" s="30">
        <v>469</v>
      </c>
      <c r="C478" s="32">
        <f t="shared" ca="1" si="21"/>
        <v>1071.3584016155373</v>
      </c>
      <c r="D478" s="32" t="str">
        <f t="shared" ca="1" si="22"/>
        <v/>
      </c>
      <c r="E478" s="32">
        <f t="shared" ca="1" si="23"/>
        <v>571.35840161553733</v>
      </c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</row>
    <row r="479" spans="1:20" x14ac:dyDescent="0.25">
      <c r="A479" s="30"/>
      <c r="B479" s="30">
        <v>470</v>
      </c>
      <c r="C479" s="32">
        <f t="shared" ca="1" si="21"/>
        <v>1581.9425529853668</v>
      </c>
      <c r="D479" s="32" t="str">
        <f t="shared" ca="1" si="22"/>
        <v/>
      </c>
      <c r="E479" s="32">
        <f t="shared" ca="1" si="23"/>
        <v>1081.9425529853668</v>
      </c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</row>
    <row r="480" spans="1:20" x14ac:dyDescent="0.25">
      <c r="A480" s="30"/>
      <c r="B480" s="30">
        <v>471</v>
      </c>
      <c r="C480" s="32">
        <f t="shared" ca="1" si="21"/>
        <v>1388.1889820562744</v>
      </c>
      <c r="D480" s="32" t="str">
        <f t="shared" ca="1" si="22"/>
        <v/>
      </c>
      <c r="E480" s="32">
        <f t="shared" ca="1" si="23"/>
        <v>888.18898205627443</v>
      </c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</row>
    <row r="481" spans="1:20" x14ac:dyDescent="0.25">
      <c r="A481" s="30"/>
      <c r="B481" s="30">
        <v>472</v>
      </c>
      <c r="C481" s="32">
        <f t="shared" ca="1" si="21"/>
        <v>1137.216528408162</v>
      </c>
      <c r="D481" s="32" t="str">
        <f t="shared" ca="1" si="22"/>
        <v/>
      </c>
      <c r="E481" s="32">
        <f t="shared" ca="1" si="23"/>
        <v>637.21652840816205</v>
      </c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</row>
    <row r="482" spans="1:20" x14ac:dyDescent="0.25">
      <c r="A482" s="30"/>
      <c r="B482" s="30">
        <v>473</v>
      </c>
      <c r="C482" s="32">
        <f t="shared" ca="1" si="21"/>
        <v>885.78778649979824</v>
      </c>
      <c r="D482" s="32" t="str">
        <f t="shared" ca="1" si="22"/>
        <v/>
      </c>
      <c r="E482" s="32">
        <f t="shared" ca="1" si="23"/>
        <v>385.78778649979824</v>
      </c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</row>
    <row r="483" spans="1:20" x14ac:dyDescent="0.25">
      <c r="A483" s="30"/>
      <c r="B483" s="30">
        <v>474</v>
      </c>
      <c r="C483" s="32">
        <f t="shared" ca="1" si="21"/>
        <v>1135.1348128798236</v>
      </c>
      <c r="D483" s="32" t="str">
        <f t="shared" ca="1" si="22"/>
        <v/>
      </c>
      <c r="E483" s="32">
        <f t="shared" ca="1" si="23"/>
        <v>635.13481287982358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</row>
    <row r="484" spans="1:20" x14ac:dyDescent="0.25">
      <c r="A484" s="30"/>
      <c r="B484" s="30">
        <v>475</v>
      </c>
      <c r="C484" s="32">
        <f t="shared" ca="1" si="21"/>
        <v>683.64647585758985</v>
      </c>
      <c r="D484" s="32" t="str">
        <f t="shared" ca="1" si="22"/>
        <v/>
      </c>
      <c r="E484" s="32">
        <f t="shared" ca="1" si="23"/>
        <v>183.64647585758985</v>
      </c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</row>
    <row r="485" spans="1:20" x14ac:dyDescent="0.25">
      <c r="A485" s="30"/>
      <c r="B485" s="30">
        <v>476</v>
      </c>
      <c r="C485" s="32">
        <f t="shared" ca="1" si="21"/>
        <v>992.9075685583955</v>
      </c>
      <c r="D485" s="32" t="str">
        <f t="shared" ca="1" si="22"/>
        <v/>
      </c>
      <c r="E485" s="32">
        <f t="shared" ca="1" si="23"/>
        <v>492.9075685583955</v>
      </c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</row>
    <row r="486" spans="1:20" x14ac:dyDescent="0.25">
      <c r="A486" s="30"/>
      <c r="B486" s="30">
        <v>477</v>
      </c>
      <c r="C486" s="32">
        <f t="shared" ca="1" si="21"/>
        <v>638.87859001591755</v>
      </c>
      <c r="D486" s="32" t="str">
        <f t="shared" ca="1" si="22"/>
        <v/>
      </c>
      <c r="E486" s="32">
        <f t="shared" ca="1" si="23"/>
        <v>138.87859001591755</v>
      </c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</row>
    <row r="487" spans="1:20" x14ac:dyDescent="0.25">
      <c r="A487" s="30"/>
      <c r="B487" s="30">
        <v>478</v>
      </c>
      <c r="C487" s="32">
        <f t="shared" ca="1" si="21"/>
        <v>1019.8750554413023</v>
      </c>
      <c r="D487" s="32" t="str">
        <f t="shared" ca="1" si="22"/>
        <v/>
      </c>
      <c r="E487" s="32">
        <f t="shared" ca="1" si="23"/>
        <v>519.87505544130227</v>
      </c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</row>
    <row r="488" spans="1:20" x14ac:dyDescent="0.25">
      <c r="A488" s="30"/>
      <c r="B488" s="30">
        <v>479</v>
      </c>
      <c r="C488" s="32">
        <f t="shared" ca="1" si="21"/>
        <v>1645.8814712667443</v>
      </c>
      <c r="D488" s="32" t="str">
        <f t="shared" ca="1" si="22"/>
        <v/>
      </c>
      <c r="E488" s="32">
        <f t="shared" ca="1" si="23"/>
        <v>1145.8814712667443</v>
      </c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</row>
    <row r="489" spans="1:20" x14ac:dyDescent="0.25">
      <c r="A489" s="30"/>
      <c r="B489" s="30">
        <v>480</v>
      </c>
      <c r="C489" s="32">
        <f t="shared" ca="1" si="21"/>
        <v>1297.6492662387127</v>
      </c>
      <c r="D489" s="32" t="str">
        <f t="shared" ca="1" si="22"/>
        <v/>
      </c>
      <c r="E489" s="32">
        <f t="shared" ca="1" si="23"/>
        <v>797.6492662387127</v>
      </c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</row>
    <row r="490" spans="1:20" x14ac:dyDescent="0.25">
      <c r="A490" s="30"/>
      <c r="B490" s="30">
        <v>481</v>
      </c>
      <c r="C490" s="32">
        <f t="shared" ca="1" si="21"/>
        <v>1411.4732415709357</v>
      </c>
      <c r="D490" s="32" t="str">
        <f t="shared" ca="1" si="22"/>
        <v/>
      </c>
      <c r="E490" s="32">
        <f t="shared" ca="1" si="23"/>
        <v>911.47324157093567</v>
      </c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</row>
    <row r="491" spans="1:20" x14ac:dyDescent="0.25">
      <c r="A491" s="30"/>
      <c r="B491" s="30">
        <v>482</v>
      </c>
      <c r="C491" s="32">
        <f t="shared" ca="1" si="21"/>
        <v>1096.9887126932354</v>
      </c>
      <c r="D491" s="32" t="str">
        <f t="shared" ca="1" si="22"/>
        <v/>
      </c>
      <c r="E491" s="32">
        <f t="shared" ca="1" si="23"/>
        <v>596.98871269323536</v>
      </c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</row>
    <row r="492" spans="1:20" x14ac:dyDescent="0.25">
      <c r="A492" s="30"/>
      <c r="B492" s="30">
        <v>483</v>
      </c>
      <c r="C492" s="32">
        <f t="shared" ca="1" si="21"/>
        <v>1232.1478213061926</v>
      </c>
      <c r="D492" s="32" t="str">
        <f t="shared" ca="1" si="22"/>
        <v/>
      </c>
      <c r="E492" s="32">
        <f t="shared" ca="1" si="23"/>
        <v>732.14782130619255</v>
      </c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</row>
    <row r="493" spans="1:20" x14ac:dyDescent="0.25">
      <c r="A493" s="30"/>
      <c r="B493" s="30">
        <v>484</v>
      </c>
      <c r="C493" s="32">
        <f t="shared" ca="1" si="21"/>
        <v>912.70896788398352</v>
      </c>
      <c r="D493" s="32" t="str">
        <f t="shared" ca="1" si="22"/>
        <v/>
      </c>
      <c r="E493" s="32">
        <f t="shared" ca="1" si="23"/>
        <v>412.70896788398352</v>
      </c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</row>
    <row r="494" spans="1:20" x14ac:dyDescent="0.25">
      <c r="A494" s="30"/>
      <c r="B494" s="30">
        <v>485</v>
      </c>
      <c r="C494" s="32">
        <f t="shared" ca="1" si="21"/>
        <v>1255.7783869620105</v>
      </c>
      <c r="D494" s="32" t="str">
        <f t="shared" ca="1" si="22"/>
        <v/>
      </c>
      <c r="E494" s="32">
        <f t="shared" ca="1" si="23"/>
        <v>755.77838696201047</v>
      </c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</row>
    <row r="495" spans="1:20" x14ac:dyDescent="0.25">
      <c r="A495" s="30"/>
      <c r="B495" s="30">
        <v>486</v>
      </c>
      <c r="C495" s="32">
        <f t="shared" ca="1" si="21"/>
        <v>1448.0251080957289</v>
      </c>
      <c r="D495" s="32" t="str">
        <f t="shared" ca="1" si="22"/>
        <v/>
      </c>
      <c r="E495" s="32">
        <f t="shared" ca="1" si="23"/>
        <v>948.02510809572891</v>
      </c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</row>
    <row r="496" spans="1:20" x14ac:dyDescent="0.25">
      <c r="A496" s="30"/>
      <c r="B496" s="30">
        <v>487</v>
      </c>
      <c r="C496" s="32">
        <f t="shared" ca="1" si="21"/>
        <v>1118.256775027292</v>
      </c>
      <c r="D496" s="32" t="str">
        <f t="shared" ca="1" si="22"/>
        <v/>
      </c>
      <c r="E496" s="32">
        <f t="shared" ca="1" si="23"/>
        <v>618.25677502729195</v>
      </c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</row>
    <row r="497" spans="1:20" x14ac:dyDescent="0.25">
      <c r="A497" s="30"/>
      <c r="B497" s="30">
        <v>488</v>
      </c>
      <c r="C497" s="32">
        <f t="shared" ca="1" si="21"/>
        <v>545.07111398556435</v>
      </c>
      <c r="D497" s="32" t="str">
        <f t="shared" ca="1" si="22"/>
        <v/>
      </c>
      <c r="E497" s="32">
        <f t="shared" ca="1" si="23"/>
        <v>45.071113985564352</v>
      </c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</row>
    <row r="498" spans="1:20" x14ac:dyDescent="0.25">
      <c r="A498" s="30"/>
      <c r="B498" s="30">
        <v>489</v>
      </c>
      <c r="C498" s="32">
        <f t="shared" ca="1" si="21"/>
        <v>1413.4907403092773</v>
      </c>
      <c r="D498" s="32" t="str">
        <f t="shared" ca="1" si="22"/>
        <v/>
      </c>
      <c r="E498" s="32">
        <f t="shared" ca="1" si="23"/>
        <v>913.49074030927727</v>
      </c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</row>
    <row r="499" spans="1:20" x14ac:dyDescent="0.25">
      <c r="A499" s="30"/>
      <c r="B499" s="30">
        <v>490</v>
      </c>
      <c r="C499" s="32">
        <f t="shared" ca="1" si="21"/>
        <v>1680.6017256078237</v>
      </c>
      <c r="D499" s="32" t="str">
        <f t="shared" ca="1" si="22"/>
        <v/>
      </c>
      <c r="E499" s="32">
        <f t="shared" ca="1" si="23"/>
        <v>1180.6017256078237</v>
      </c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</row>
    <row r="500" spans="1:20" x14ac:dyDescent="0.25">
      <c r="A500" s="30"/>
      <c r="B500" s="30">
        <v>491</v>
      </c>
      <c r="C500" s="32">
        <f t="shared" ca="1" si="21"/>
        <v>1145.5145708610021</v>
      </c>
      <c r="D500" s="32" t="str">
        <f t="shared" ca="1" si="22"/>
        <v/>
      </c>
      <c r="E500" s="32">
        <f t="shared" ca="1" si="23"/>
        <v>645.51457086100208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</row>
    <row r="501" spans="1:20" x14ac:dyDescent="0.25">
      <c r="A501" s="30"/>
      <c r="B501" s="30">
        <v>492</v>
      </c>
      <c r="C501" s="32">
        <f t="shared" ca="1" si="21"/>
        <v>1792.0378668077028</v>
      </c>
      <c r="D501" s="32" t="str">
        <f t="shared" ca="1" si="22"/>
        <v/>
      </c>
      <c r="E501" s="32">
        <f t="shared" ca="1" si="23"/>
        <v>1292.0378668077028</v>
      </c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</row>
    <row r="502" spans="1:20" x14ac:dyDescent="0.25">
      <c r="A502" s="30"/>
      <c r="B502" s="30">
        <v>493</v>
      </c>
      <c r="C502" s="32">
        <f t="shared" ca="1" si="21"/>
        <v>1006.338937102273</v>
      </c>
      <c r="D502" s="32" t="str">
        <f t="shared" ca="1" si="22"/>
        <v/>
      </c>
      <c r="E502" s="32">
        <f t="shared" ca="1" si="23"/>
        <v>506.33893710227301</v>
      </c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</row>
    <row r="503" spans="1:20" x14ac:dyDescent="0.25">
      <c r="A503" s="30"/>
      <c r="B503" s="30">
        <v>494</v>
      </c>
      <c r="C503" s="32">
        <f t="shared" ca="1" si="21"/>
        <v>1394.8033751236951</v>
      </c>
      <c r="D503" s="32" t="str">
        <f t="shared" ca="1" si="22"/>
        <v/>
      </c>
      <c r="E503" s="32">
        <f t="shared" ca="1" si="23"/>
        <v>894.8033751236951</v>
      </c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</row>
    <row r="504" spans="1:20" x14ac:dyDescent="0.25">
      <c r="A504" s="30"/>
      <c r="B504" s="30">
        <v>495</v>
      </c>
      <c r="C504" s="32">
        <f t="shared" ca="1" si="21"/>
        <v>775.91335867430587</v>
      </c>
      <c r="D504" s="32" t="str">
        <f t="shared" ca="1" si="22"/>
        <v/>
      </c>
      <c r="E504" s="32">
        <f t="shared" ca="1" si="23"/>
        <v>275.91335867430587</v>
      </c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</row>
    <row r="505" spans="1:20" x14ac:dyDescent="0.25">
      <c r="A505" s="30"/>
      <c r="B505" s="30">
        <v>496</v>
      </c>
      <c r="C505" s="32">
        <f t="shared" ca="1" si="21"/>
        <v>1189.3189867434508</v>
      </c>
      <c r="D505" s="32" t="str">
        <f t="shared" ca="1" si="22"/>
        <v/>
      </c>
      <c r="E505" s="32">
        <f t="shared" ca="1" si="23"/>
        <v>689.31898674345075</v>
      </c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</row>
    <row r="506" spans="1:20" x14ac:dyDescent="0.25">
      <c r="A506" s="30"/>
      <c r="B506" s="30">
        <v>497</v>
      </c>
      <c r="C506" s="32">
        <f t="shared" ca="1" si="21"/>
        <v>1231.7625809587651</v>
      </c>
      <c r="D506" s="32" t="str">
        <f t="shared" ca="1" si="22"/>
        <v/>
      </c>
      <c r="E506" s="32">
        <f t="shared" ca="1" si="23"/>
        <v>731.76258095876506</v>
      </c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</row>
    <row r="507" spans="1:20" x14ac:dyDescent="0.25">
      <c r="A507" s="30"/>
      <c r="B507" s="30">
        <v>498</v>
      </c>
      <c r="C507" s="32">
        <f t="shared" ca="1" si="21"/>
        <v>689.82121890510962</v>
      </c>
      <c r="D507" s="32" t="str">
        <f t="shared" ca="1" si="22"/>
        <v/>
      </c>
      <c r="E507" s="32">
        <f t="shared" ca="1" si="23"/>
        <v>189.82121890510962</v>
      </c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</row>
    <row r="508" spans="1:20" x14ac:dyDescent="0.25">
      <c r="A508" s="30"/>
      <c r="B508" s="30">
        <v>499</v>
      </c>
      <c r="C508" s="32">
        <f t="shared" ca="1" si="21"/>
        <v>938.93890961519037</v>
      </c>
      <c r="D508" s="32" t="str">
        <f t="shared" ca="1" si="22"/>
        <v/>
      </c>
      <c r="E508" s="32">
        <f t="shared" ca="1" si="23"/>
        <v>438.93890961519037</v>
      </c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</row>
    <row r="509" spans="1:20" x14ac:dyDescent="0.25">
      <c r="A509" s="30"/>
      <c r="B509" s="30">
        <v>500</v>
      </c>
      <c r="C509" s="32">
        <f t="shared" ca="1" si="21"/>
        <v>1631.4426703680806</v>
      </c>
      <c r="D509" s="32" t="str">
        <f t="shared" ca="1" si="22"/>
        <v/>
      </c>
      <c r="E509" s="32">
        <f t="shared" ca="1" si="23"/>
        <v>1131.4426703680806</v>
      </c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</row>
    <row r="510" spans="1:20" x14ac:dyDescent="0.25">
      <c r="A510" s="30"/>
      <c r="B510" s="30">
        <v>501</v>
      </c>
      <c r="C510" s="32">
        <f t="shared" ca="1" si="21"/>
        <v>628.6851942368919</v>
      </c>
      <c r="D510" s="32" t="str">
        <f t="shared" ca="1" si="22"/>
        <v/>
      </c>
      <c r="E510" s="32">
        <f t="shared" ca="1" si="23"/>
        <v>128.6851942368919</v>
      </c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</row>
    <row r="511" spans="1:20" x14ac:dyDescent="0.25">
      <c r="A511" s="30"/>
      <c r="B511" s="30">
        <v>502</v>
      </c>
      <c r="C511" s="32">
        <f t="shared" ca="1" si="21"/>
        <v>1900.9429725664791</v>
      </c>
      <c r="D511" s="32" t="str">
        <f t="shared" ca="1" si="22"/>
        <v/>
      </c>
      <c r="E511" s="32">
        <f t="shared" ca="1" si="23"/>
        <v>1400.9429725664791</v>
      </c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</row>
    <row r="512" spans="1:20" x14ac:dyDescent="0.25">
      <c r="A512" s="30"/>
      <c r="B512" s="30">
        <v>503</v>
      </c>
      <c r="C512" s="32">
        <f t="shared" ca="1" si="21"/>
        <v>1137.3904598032213</v>
      </c>
      <c r="D512" s="32" t="str">
        <f t="shared" ca="1" si="22"/>
        <v/>
      </c>
      <c r="E512" s="32">
        <f t="shared" ca="1" si="23"/>
        <v>637.39045980322135</v>
      </c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</row>
    <row r="513" spans="1:20" x14ac:dyDescent="0.25">
      <c r="A513" s="30"/>
      <c r="B513" s="30">
        <v>504</v>
      </c>
      <c r="C513" s="32">
        <f t="shared" ca="1" si="21"/>
        <v>1494.3822837180428</v>
      </c>
      <c r="D513" s="32" t="str">
        <f t="shared" ca="1" si="22"/>
        <v/>
      </c>
      <c r="E513" s="32">
        <f t="shared" ca="1" si="23"/>
        <v>994.3822837180428</v>
      </c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</row>
    <row r="514" spans="1:20" x14ac:dyDescent="0.25">
      <c r="A514" s="30"/>
      <c r="B514" s="30">
        <v>505</v>
      </c>
      <c r="C514" s="32">
        <f t="shared" ca="1" si="21"/>
        <v>1258.9776360888761</v>
      </c>
      <c r="D514" s="32" t="str">
        <f t="shared" ca="1" si="22"/>
        <v/>
      </c>
      <c r="E514" s="32">
        <f t="shared" ca="1" si="23"/>
        <v>758.97763608887612</v>
      </c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</row>
    <row r="515" spans="1:20" x14ac:dyDescent="0.25">
      <c r="A515" s="30"/>
      <c r="B515" s="30">
        <v>506</v>
      </c>
      <c r="C515" s="32">
        <f t="shared" ca="1" si="21"/>
        <v>1124.8642038647872</v>
      </c>
      <c r="D515" s="32" t="str">
        <f t="shared" ca="1" si="22"/>
        <v/>
      </c>
      <c r="E515" s="32">
        <f t="shared" ca="1" si="23"/>
        <v>624.86420386478721</v>
      </c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</row>
    <row r="516" spans="1:20" x14ac:dyDescent="0.25">
      <c r="A516" s="30"/>
      <c r="B516" s="30">
        <v>507</v>
      </c>
      <c r="C516" s="32">
        <f t="shared" ca="1" si="21"/>
        <v>508.15884227845424</v>
      </c>
      <c r="D516" s="32" t="str">
        <f t="shared" ca="1" si="22"/>
        <v/>
      </c>
      <c r="E516" s="32">
        <f t="shared" ca="1" si="23"/>
        <v>8.1588422784542445</v>
      </c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</row>
    <row r="517" spans="1:20" x14ac:dyDescent="0.25">
      <c r="A517" s="30"/>
      <c r="B517" s="30">
        <v>508</v>
      </c>
      <c r="C517" s="32">
        <f t="shared" ca="1" si="21"/>
        <v>573.87602380532098</v>
      </c>
      <c r="D517" s="32" t="str">
        <f t="shared" ca="1" si="22"/>
        <v/>
      </c>
      <c r="E517" s="32">
        <f t="shared" ca="1" si="23"/>
        <v>73.876023805320983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</row>
    <row r="518" spans="1:20" x14ac:dyDescent="0.25">
      <c r="A518" s="30"/>
      <c r="B518" s="30">
        <v>509</v>
      </c>
      <c r="C518" s="32">
        <f t="shared" ca="1" si="21"/>
        <v>1815.68156547332</v>
      </c>
      <c r="D518" s="32" t="str">
        <f t="shared" ca="1" si="22"/>
        <v/>
      </c>
      <c r="E518" s="32">
        <f t="shared" ca="1" si="23"/>
        <v>1315.68156547332</v>
      </c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</row>
    <row r="519" spans="1:20" x14ac:dyDescent="0.25">
      <c r="A519" s="30"/>
      <c r="B519" s="30">
        <v>510</v>
      </c>
      <c r="C519" s="32">
        <f t="shared" ca="1" si="21"/>
        <v>1206.6889991849202</v>
      </c>
      <c r="D519" s="32" t="str">
        <f t="shared" ca="1" si="22"/>
        <v/>
      </c>
      <c r="E519" s="32">
        <f t="shared" ca="1" si="23"/>
        <v>706.68899918492025</v>
      </c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</row>
    <row r="520" spans="1:20" x14ac:dyDescent="0.25">
      <c r="A520" s="30"/>
      <c r="B520" s="30">
        <v>511</v>
      </c>
      <c r="C520" s="32">
        <f t="shared" ca="1" si="21"/>
        <v>1083.9467134745207</v>
      </c>
      <c r="D520" s="32" t="str">
        <f t="shared" ca="1" si="22"/>
        <v/>
      </c>
      <c r="E520" s="32">
        <f t="shared" ca="1" si="23"/>
        <v>583.94671347452072</v>
      </c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</row>
    <row r="521" spans="1:20" x14ac:dyDescent="0.25">
      <c r="A521" s="30"/>
      <c r="B521" s="30">
        <v>512</v>
      </c>
      <c r="C521" s="32">
        <f t="shared" ca="1" si="21"/>
        <v>1415.5972025328374</v>
      </c>
      <c r="D521" s="32" t="str">
        <f t="shared" ca="1" si="22"/>
        <v/>
      </c>
      <c r="E521" s="32">
        <f t="shared" ca="1" si="23"/>
        <v>915.5972025328374</v>
      </c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</row>
    <row r="522" spans="1:20" x14ac:dyDescent="0.25">
      <c r="A522" s="30"/>
      <c r="B522" s="30">
        <v>513</v>
      </c>
      <c r="C522" s="32">
        <f t="shared" ca="1" si="21"/>
        <v>1066.3083681759294</v>
      </c>
      <c r="D522" s="32" t="str">
        <f t="shared" ca="1" si="22"/>
        <v/>
      </c>
      <c r="E522" s="32">
        <f t="shared" ca="1" si="23"/>
        <v>566.30836817592944</v>
      </c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</row>
    <row r="523" spans="1:20" x14ac:dyDescent="0.25">
      <c r="A523" s="30"/>
      <c r="B523" s="30">
        <v>514</v>
      </c>
      <c r="C523" s="32">
        <f t="shared" ref="C523:C586" ca="1" si="24">IF(C$5="","",C$4+C$6*(LN(1/(1-RAND())))^(1/C$5))</f>
        <v>721.86047030460384</v>
      </c>
      <c r="D523" s="32" t="str">
        <f t="shared" ref="D523:D586" ca="1" si="25">IF(C523&lt;=$D$2,C523,"")</f>
        <v/>
      </c>
      <c r="E523" s="32">
        <f t="shared" ca="1" si="23"/>
        <v>221.86047030460384</v>
      </c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</row>
    <row r="524" spans="1:20" x14ac:dyDescent="0.25">
      <c r="A524" s="30"/>
      <c r="B524" s="30">
        <v>515</v>
      </c>
      <c r="C524" s="32">
        <f t="shared" ca="1" si="24"/>
        <v>1867.239999988516</v>
      </c>
      <c r="D524" s="32" t="str">
        <f t="shared" ca="1" si="25"/>
        <v/>
      </c>
      <c r="E524" s="32">
        <f t="shared" ref="E524:E587" ca="1" si="26">IF(C524&gt;$D$2,C524-$D$2,"")</f>
        <v>1367.239999988516</v>
      </c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</row>
    <row r="525" spans="1:20" x14ac:dyDescent="0.25">
      <c r="A525" s="30"/>
      <c r="B525" s="30">
        <v>516</v>
      </c>
      <c r="C525" s="32">
        <f t="shared" ca="1" si="24"/>
        <v>1627.7943011669443</v>
      </c>
      <c r="D525" s="32" t="str">
        <f t="shared" ca="1" si="25"/>
        <v/>
      </c>
      <c r="E525" s="32">
        <f t="shared" ca="1" si="26"/>
        <v>1127.7943011669443</v>
      </c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</row>
    <row r="526" spans="1:20" x14ac:dyDescent="0.25">
      <c r="A526" s="30"/>
      <c r="B526" s="30">
        <v>517</v>
      </c>
      <c r="C526" s="32">
        <f t="shared" ca="1" si="24"/>
        <v>503.15043524517864</v>
      </c>
      <c r="D526" s="32" t="str">
        <f t="shared" ca="1" si="25"/>
        <v/>
      </c>
      <c r="E526" s="32">
        <f t="shared" ca="1" si="26"/>
        <v>3.1504352451786417</v>
      </c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</row>
    <row r="527" spans="1:20" x14ac:dyDescent="0.25">
      <c r="A527" s="30"/>
      <c r="B527" s="30">
        <v>518</v>
      </c>
      <c r="C527" s="32">
        <f t="shared" ca="1" si="24"/>
        <v>1463.4107835602499</v>
      </c>
      <c r="D527" s="32" t="str">
        <f t="shared" ca="1" si="25"/>
        <v/>
      </c>
      <c r="E527" s="32">
        <f t="shared" ca="1" si="26"/>
        <v>963.41078356024991</v>
      </c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</row>
    <row r="528" spans="1:20" x14ac:dyDescent="0.25">
      <c r="A528" s="30"/>
      <c r="B528" s="30">
        <v>519</v>
      </c>
      <c r="C528" s="32">
        <f t="shared" ca="1" si="24"/>
        <v>749.86727510302069</v>
      </c>
      <c r="D528" s="32" t="str">
        <f t="shared" ca="1" si="25"/>
        <v/>
      </c>
      <c r="E528" s="32">
        <f t="shared" ca="1" si="26"/>
        <v>249.86727510302069</v>
      </c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</row>
    <row r="529" spans="1:20" x14ac:dyDescent="0.25">
      <c r="A529" s="30"/>
      <c r="B529" s="30">
        <v>520</v>
      </c>
      <c r="C529" s="32">
        <f t="shared" ca="1" si="24"/>
        <v>973.73761782957615</v>
      </c>
      <c r="D529" s="32" t="str">
        <f t="shared" ca="1" si="25"/>
        <v/>
      </c>
      <c r="E529" s="32">
        <f t="shared" ca="1" si="26"/>
        <v>473.73761782957615</v>
      </c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</row>
    <row r="530" spans="1:20" x14ac:dyDescent="0.25">
      <c r="A530" s="30"/>
      <c r="B530" s="30">
        <v>521</v>
      </c>
      <c r="C530" s="32">
        <f t="shared" ca="1" si="24"/>
        <v>1186.146365922878</v>
      </c>
      <c r="D530" s="32" t="str">
        <f t="shared" ca="1" si="25"/>
        <v/>
      </c>
      <c r="E530" s="32">
        <f t="shared" ca="1" si="26"/>
        <v>686.14636592287798</v>
      </c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</row>
    <row r="531" spans="1:20" x14ac:dyDescent="0.25">
      <c r="A531" s="30"/>
      <c r="B531" s="30">
        <v>522</v>
      </c>
      <c r="C531" s="32">
        <f t="shared" ca="1" si="24"/>
        <v>1016.8902149432865</v>
      </c>
      <c r="D531" s="32" t="str">
        <f t="shared" ca="1" si="25"/>
        <v/>
      </c>
      <c r="E531" s="32">
        <f t="shared" ca="1" si="26"/>
        <v>516.89021494328654</v>
      </c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</row>
    <row r="532" spans="1:20" x14ac:dyDescent="0.25">
      <c r="A532" s="30"/>
      <c r="B532" s="30">
        <v>523</v>
      </c>
      <c r="C532" s="32">
        <f t="shared" ca="1" si="24"/>
        <v>791.54981116877832</v>
      </c>
      <c r="D532" s="32" t="str">
        <f t="shared" ca="1" si="25"/>
        <v/>
      </c>
      <c r="E532" s="32">
        <f t="shared" ca="1" si="26"/>
        <v>291.54981116877832</v>
      </c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</row>
    <row r="533" spans="1:20" x14ac:dyDescent="0.25">
      <c r="A533" s="30"/>
      <c r="B533" s="30">
        <v>524</v>
      </c>
      <c r="C533" s="32">
        <f t="shared" ca="1" si="24"/>
        <v>1398.0257692428095</v>
      </c>
      <c r="D533" s="32" t="str">
        <f t="shared" ca="1" si="25"/>
        <v/>
      </c>
      <c r="E533" s="32">
        <f t="shared" ca="1" si="26"/>
        <v>898.02576924280947</v>
      </c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</row>
    <row r="534" spans="1:20" x14ac:dyDescent="0.25">
      <c r="A534" s="30"/>
      <c r="B534" s="30">
        <v>525</v>
      </c>
      <c r="C534" s="32">
        <f t="shared" ca="1" si="24"/>
        <v>563.96156299953338</v>
      </c>
      <c r="D534" s="32" t="str">
        <f t="shared" ca="1" si="25"/>
        <v/>
      </c>
      <c r="E534" s="32">
        <f t="shared" ca="1" si="26"/>
        <v>63.961562999533385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</row>
    <row r="535" spans="1:20" x14ac:dyDescent="0.25">
      <c r="A535" s="30"/>
      <c r="B535" s="30">
        <v>526</v>
      </c>
      <c r="C535" s="32">
        <f t="shared" ca="1" si="24"/>
        <v>1076.023475633993</v>
      </c>
      <c r="D535" s="32" t="str">
        <f t="shared" ca="1" si="25"/>
        <v/>
      </c>
      <c r="E535" s="32">
        <f t="shared" ca="1" si="26"/>
        <v>576.02347563399303</v>
      </c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</row>
    <row r="536" spans="1:20" x14ac:dyDescent="0.25">
      <c r="A536" s="30"/>
      <c r="B536" s="30">
        <v>527</v>
      </c>
      <c r="C536" s="32">
        <f t="shared" ca="1" si="24"/>
        <v>1858.1674419266067</v>
      </c>
      <c r="D536" s="32" t="str">
        <f t="shared" ca="1" si="25"/>
        <v/>
      </c>
      <c r="E536" s="32">
        <f t="shared" ca="1" si="26"/>
        <v>1358.1674419266067</v>
      </c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</row>
    <row r="537" spans="1:20" x14ac:dyDescent="0.25">
      <c r="A537" s="30"/>
      <c r="B537" s="30">
        <v>528</v>
      </c>
      <c r="C537" s="32">
        <f t="shared" ca="1" si="24"/>
        <v>1226.7163527546957</v>
      </c>
      <c r="D537" s="32" t="str">
        <f t="shared" ca="1" si="25"/>
        <v/>
      </c>
      <c r="E537" s="32">
        <f t="shared" ca="1" si="26"/>
        <v>726.71635275469566</v>
      </c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</row>
    <row r="538" spans="1:20" x14ac:dyDescent="0.25">
      <c r="A538" s="30"/>
      <c r="B538" s="30">
        <v>529</v>
      </c>
      <c r="C538" s="32">
        <f t="shared" ca="1" si="24"/>
        <v>663.84581959880256</v>
      </c>
      <c r="D538" s="32" t="str">
        <f t="shared" ca="1" si="25"/>
        <v/>
      </c>
      <c r="E538" s="32">
        <f t="shared" ca="1" si="26"/>
        <v>163.84581959880256</v>
      </c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</row>
    <row r="539" spans="1:20" x14ac:dyDescent="0.25">
      <c r="A539" s="30"/>
      <c r="B539" s="30">
        <v>530</v>
      </c>
      <c r="C539" s="32">
        <f t="shared" ca="1" si="24"/>
        <v>1179.9376381207553</v>
      </c>
      <c r="D539" s="32" t="str">
        <f t="shared" ca="1" si="25"/>
        <v/>
      </c>
      <c r="E539" s="32">
        <f t="shared" ca="1" si="26"/>
        <v>679.93763812075531</v>
      </c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</row>
    <row r="540" spans="1:20" x14ac:dyDescent="0.25">
      <c r="A540" s="30"/>
      <c r="B540" s="30">
        <v>531</v>
      </c>
      <c r="C540" s="32">
        <f t="shared" ca="1" si="24"/>
        <v>1586.4724611329134</v>
      </c>
      <c r="D540" s="32" t="str">
        <f t="shared" ca="1" si="25"/>
        <v/>
      </c>
      <c r="E540" s="32">
        <f t="shared" ca="1" si="26"/>
        <v>1086.4724611329134</v>
      </c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</row>
    <row r="541" spans="1:20" x14ac:dyDescent="0.25">
      <c r="A541" s="30"/>
      <c r="B541" s="30">
        <v>532</v>
      </c>
      <c r="C541" s="32">
        <f t="shared" ca="1" si="24"/>
        <v>950.29273706840104</v>
      </c>
      <c r="D541" s="32" t="str">
        <f t="shared" ca="1" si="25"/>
        <v/>
      </c>
      <c r="E541" s="32">
        <f t="shared" ca="1" si="26"/>
        <v>450.29273706840104</v>
      </c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</row>
    <row r="542" spans="1:20" x14ac:dyDescent="0.25">
      <c r="A542" s="30"/>
      <c r="B542" s="30">
        <v>533</v>
      </c>
      <c r="C542" s="32">
        <f t="shared" ca="1" si="24"/>
        <v>1084.6311398531607</v>
      </c>
      <c r="D542" s="32" t="str">
        <f t="shared" ca="1" si="25"/>
        <v/>
      </c>
      <c r="E542" s="32">
        <f t="shared" ca="1" si="26"/>
        <v>584.63113985316068</v>
      </c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</row>
    <row r="543" spans="1:20" x14ac:dyDescent="0.25">
      <c r="A543" s="30"/>
      <c r="B543" s="30">
        <v>534</v>
      </c>
      <c r="C543" s="32">
        <f t="shared" ca="1" si="24"/>
        <v>1128.3161703705971</v>
      </c>
      <c r="D543" s="32" t="str">
        <f t="shared" ca="1" si="25"/>
        <v/>
      </c>
      <c r="E543" s="32">
        <f t="shared" ca="1" si="26"/>
        <v>628.31617037059709</v>
      </c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</row>
    <row r="544" spans="1:20" x14ac:dyDescent="0.25">
      <c r="A544" s="30"/>
      <c r="B544" s="30">
        <v>535</v>
      </c>
      <c r="C544" s="32">
        <f t="shared" ca="1" si="24"/>
        <v>1618.9287830146047</v>
      </c>
      <c r="D544" s="32" t="str">
        <f t="shared" ca="1" si="25"/>
        <v/>
      </c>
      <c r="E544" s="32">
        <f t="shared" ca="1" si="26"/>
        <v>1118.9287830146047</v>
      </c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</row>
    <row r="545" spans="1:20" x14ac:dyDescent="0.25">
      <c r="A545" s="30"/>
      <c r="B545" s="30">
        <v>536</v>
      </c>
      <c r="C545" s="32">
        <f t="shared" ca="1" si="24"/>
        <v>828.21145944924262</v>
      </c>
      <c r="D545" s="32" t="str">
        <f t="shared" ca="1" si="25"/>
        <v/>
      </c>
      <c r="E545" s="32">
        <f t="shared" ca="1" si="26"/>
        <v>328.21145944924262</v>
      </c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</row>
    <row r="546" spans="1:20" x14ac:dyDescent="0.25">
      <c r="A546" s="30"/>
      <c r="B546" s="30">
        <v>537</v>
      </c>
      <c r="C546" s="32">
        <f t="shared" ca="1" si="24"/>
        <v>582.39001896694799</v>
      </c>
      <c r="D546" s="32" t="str">
        <f t="shared" ca="1" si="25"/>
        <v/>
      </c>
      <c r="E546" s="32">
        <f t="shared" ca="1" si="26"/>
        <v>82.390018966947991</v>
      </c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</row>
    <row r="547" spans="1:20" x14ac:dyDescent="0.25">
      <c r="A547" s="30"/>
      <c r="B547" s="30">
        <v>538</v>
      </c>
      <c r="C547" s="32">
        <f t="shared" ca="1" si="24"/>
        <v>773.05883321030467</v>
      </c>
      <c r="D547" s="32" t="str">
        <f t="shared" ca="1" si="25"/>
        <v/>
      </c>
      <c r="E547" s="32">
        <f t="shared" ca="1" si="26"/>
        <v>273.05883321030467</v>
      </c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</row>
    <row r="548" spans="1:20" x14ac:dyDescent="0.25">
      <c r="A548" s="30"/>
      <c r="B548" s="30">
        <v>539</v>
      </c>
      <c r="C548" s="32">
        <f t="shared" ca="1" si="24"/>
        <v>1260.4388526724497</v>
      </c>
      <c r="D548" s="32" t="str">
        <f t="shared" ca="1" si="25"/>
        <v/>
      </c>
      <c r="E548" s="32">
        <f t="shared" ca="1" si="26"/>
        <v>760.43885267244968</v>
      </c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</row>
    <row r="549" spans="1:20" x14ac:dyDescent="0.25">
      <c r="A549" s="30"/>
      <c r="B549" s="30">
        <v>540</v>
      </c>
      <c r="C549" s="32">
        <f t="shared" ca="1" si="24"/>
        <v>1136.7901062023852</v>
      </c>
      <c r="D549" s="32" t="str">
        <f t="shared" ca="1" si="25"/>
        <v/>
      </c>
      <c r="E549" s="32">
        <f t="shared" ca="1" si="26"/>
        <v>636.79010620238523</v>
      </c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</row>
    <row r="550" spans="1:20" x14ac:dyDescent="0.25">
      <c r="A550" s="30"/>
      <c r="B550" s="30">
        <v>541</v>
      </c>
      <c r="C550" s="32">
        <f t="shared" ca="1" si="24"/>
        <v>917.24276114271481</v>
      </c>
      <c r="D550" s="32" t="str">
        <f t="shared" ca="1" si="25"/>
        <v/>
      </c>
      <c r="E550" s="32">
        <f t="shared" ca="1" si="26"/>
        <v>417.24276114271481</v>
      </c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</row>
    <row r="551" spans="1:20" x14ac:dyDescent="0.25">
      <c r="A551" s="30"/>
      <c r="B551" s="30">
        <v>542</v>
      </c>
      <c r="C551" s="32">
        <f t="shared" ca="1" si="24"/>
        <v>772.74580093570705</v>
      </c>
      <c r="D551" s="32" t="str">
        <f t="shared" ca="1" si="25"/>
        <v/>
      </c>
      <c r="E551" s="32">
        <f t="shared" ca="1" si="26"/>
        <v>272.74580093570705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</row>
    <row r="552" spans="1:20" x14ac:dyDescent="0.25">
      <c r="A552" s="30"/>
      <c r="B552" s="30">
        <v>543</v>
      </c>
      <c r="C552" s="32">
        <f t="shared" ca="1" si="24"/>
        <v>857.28071825429026</v>
      </c>
      <c r="D552" s="32" t="str">
        <f t="shared" ca="1" si="25"/>
        <v/>
      </c>
      <c r="E552" s="32">
        <f t="shared" ca="1" si="26"/>
        <v>357.28071825429026</v>
      </c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</row>
    <row r="553" spans="1:20" x14ac:dyDescent="0.25">
      <c r="A553" s="30"/>
      <c r="B553" s="30">
        <v>544</v>
      </c>
      <c r="C553" s="32">
        <f t="shared" ca="1" si="24"/>
        <v>1119.6660549205744</v>
      </c>
      <c r="D553" s="32" t="str">
        <f t="shared" ca="1" si="25"/>
        <v/>
      </c>
      <c r="E553" s="32">
        <f t="shared" ca="1" si="26"/>
        <v>619.66605492057442</v>
      </c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</row>
    <row r="554" spans="1:20" x14ac:dyDescent="0.25">
      <c r="A554" s="30"/>
      <c r="B554" s="30">
        <v>545</v>
      </c>
      <c r="C554" s="32">
        <f t="shared" ca="1" si="24"/>
        <v>895.14916954612556</v>
      </c>
      <c r="D554" s="32" t="str">
        <f t="shared" ca="1" si="25"/>
        <v/>
      </c>
      <c r="E554" s="32">
        <f t="shared" ca="1" si="26"/>
        <v>395.14916954612556</v>
      </c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</row>
    <row r="555" spans="1:20" x14ac:dyDescent="0.25">
      <c r="A555" s="30"/>
      <c r="B555" s="30">
        <v>546</v>
      </c>
      <c r="C555" s="32">
        <f t="shared" ca="1" si="24"/>
        <v>1453.1997801007442</v>
      </c>
      <c r="D555" s="32" t="str">
        <f t="shared" ca="1" si="25"/>
        <v/>
      </c>
      <c r="E555" s="32">
        <f t="shared" ca="1" si="26"/>
        <v>953.19978010074419</v>
      </c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</row>
    <row r="556" spans="1:20" x14ac:dyDescent="0.25">
      <c r="A556" s="30"/>
      <c r="B556" s="30">
        <v>547</v>
      </c>
      <c r="C556" s="32">
        <f t="shared" ca="1" si="24"/>
        <v>1760.5993074041432</v>
      </c>
      <c r="D556" s="32" t="str">
        <f t="shared" ca="1" si="25"/>
        <v/>
      </c>
      <c r="E556" s="32">
        <f t="shared" ca="1" si="26"/>
        <v>1260.5993074041432</v>
      </c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</row>
    <row r="557" spans="1:20" x14ac:dyDescent="0.25">
      <c r="A557" s="30"/>
      <c r="B557" s="30">
        <v>548</v>
      </c>
      <c r="C557" s="32">
        <f t="shared" ca="1" si="24"/>
        <v>1364.1290340926084</v>
      </c>
      <c r="D557" s="32" t="str">
        <f t="shared" ca="1" si="25"/>
        <v/>
      </c>
      <c r="E557" s="32">
        <f t="shared" ca="1" si="26"/>
        <v>864.12903409260844</v>
      </c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</row>
    <row r="558" spans="1:20" x14ac:dyDescent="0.25">
      <c r="A558" s="30"/>
      <c r="B558" s="30">
        <v>549</v>
      </c>
      <c r="C558" s="32">
        <f t="shared" ca="1" si="24"/>
        <v>1012.086796477179</v>
      </c>
      <c r="D558" s="32" t="str">
        <f t="shared" ca="1" si="25"/>
        <v/>
      </c>
      <c r="E558" s="32">
        <f t="shared" ca="1" si="26"/>
        <v>512.08679647717895</v>
      </c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</row>
    <row r="559" spans="1:20" x14ac:dyDescent="0.25">
      <c r="A559" s="30"/>
      <c r="B559" s="30">
        <v>550</v>
      </c>
      <c r="C559" s="32">
        <f t="shared" ca="1" si="24"/>
        <v>1150.9180866808942</v>
      </c>
      <c r="D559" s="32" t="str">
        <f t="shared" ca="1" si="25"/>
        <v/>
      </c>
      <c r="E559" s="32">
        <f t="shared" ca="1" si="26"/>
        <v>650.91808668089425</v>
      </c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</row>
    <row r="560" spans="1:20" x14ac:dyDescent="0.25">
      <c r="A560" s="30"/>
      <c r="B560" s="30">
        <v>551</v>
      </c>
      <c r="C560" s="32">
        <f t="shared" ca="1" si="24"/>
        <v>607.46779624030205</v>
      </c>
      <c r="D560" s="32" t="str">
        <f t="shared" ca="1" si="25"/>
        <v/>
      </c>
      <c r="E560" s="32">
        <f t="shared" ca="1" si="26"/>
        <v>107.46779624030205</v>
      </c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</row>
    <row r="561" spans="1:20" x14ac:dyDescent="0.25">
      <c r="A561" s="30"/>
      <c r="B561" s="30">
        <v>552</v>
      </c>
      <c r="C561" s="32">
        <f t="shared" ca="1" si="24"/>
        <v>1474.6679416515601</v>
      </c>
      <c r="D561" s="32" t="str">
        <f t="shared" ca="1" si="25"/>
        <v/>
      </c>
      <c r="E561" s="32">
        <f t="shared" ca="1" si="26"/>
        <v>974.66794165156011</v>
      </c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</row>
    <row r="562" spans="1:20" x14ac:dyDescent="0.25">
      <c r="A562" s="30"/>
      <c r="B562" s="30">
        <v>553</v>
      </c>
      <c r="C562" s="32">
        <f t="shared" ca="1" si="24"/>
        <v>967.4699946499303</v>
      </c>
      <c r="D562" s="32" t="str">
        <f t="shared" ca="1" si="25"/>
        <v/>
      </c>
      <c r="E562" s="32">
        <f t="shared" ca="1" si="26"/>
        <v>467.4699946499303</v>
      </c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</row>
    <row r="563" spans="1:20" x14ac:dyDescent="0.25">
      <c r="A563" s="30"/>
      <c r="B563" s="30">
        <v>554</v>
      </c>
      <c r="C563" s="32">
        <f t="shared" ca="1" si="24"/>
        <v>860.07782303422505</v>
      </c>
      <c r="D563" s="32" t="str">
        <f t="shared" ca="1" si="25"/>
        <v/>
      </c>
      <c r="E563" s="32">
        <f t="shared" ca="1" si="26"/>
        <v>360.07782303422505</v>
      </c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</row>
    <row r="564" spans="1:20" x14ac:dyDescent="0.25">
      <c r="A564" s="30"/>
      <c r="B564" s="30">
        <v>555</v>
      </c>
      <c r="C564" s="32">
        <f t="shared" ca="1" si="24"/>
        <v>741.91669751230086</v>
      </c>
      <c r="D564" s="32" t="str">
        <f t="shared" ca="1" si="25"/>
        <v/>
      </c>
      <c r="E564" s="32">
        <f t="shared" ca="1" si="26"/>
        <v>241.91669751230086</v>
      </c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</row>
    <row r="565" spans="1:20" x14ac:dyDescent="0.25">
      <c r="A565" s="30"/>
      <c r="B565" s="30">
        <v>556</v>
      </c>
      <c r="C565" s="32">
        <f t="shared" ca="1" si="24"/>
        <v>1412.9836517850615</v>
      </c>
      <c r="D565" s="32" t="str">
        <f t="shared" ca="1" si="25"/>
        <v/>
      </c>
      <c r="E565" s="32">
        <f t="shared" ca="1" si="26"/>
        <v>912.98365178506151</v>
      </c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</row>
    <row r="566" spans="1:20" x14ac:dyDescent="0.25">
      <c r="A566" s="30"/>
      <c r="B566" s="30">
        <v>557</v>
      </c>
      <c r="C566" s="32">
        <f t="shared" ca="1" si="24"/>
        <v>950.6076702383084</v>
      </c>
      <c r="D566" s="32" t="str">
        <f t="shared" ca="1" si="25"/>
        <v/>
      </c>
      <c r="E566" s="32">
        <f t="shared" ca="1" si="26"/>
        <v>450.6076702383084</v>
      </c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</row>
    <row r="567" spans="1:20" x14ac:dyDescent="0.25">
      <c r="A567" s="30"/>
      <c r="B567" s="30">
        <v>558</v>
      </c>
      <c r="C567" s="32">
        <f t="shared" ca="1" si="24"/>
        <v>1100.7451377226532</v>
      </c>
      <c r="D567" s="32" t="str">
        <f t="shared" ca="1" si="25"/>
        <v/>
      </c>
      <c r="E567" s="32">
        <f t="shared" ca="1" si="26"/>
        <v>600.74513772265323</v>
      </c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</row>
    <row r="568" spans="1:20" x14ac:dyDescent="0.25">
      <c r="A568" s="30"/>
      <c r="B568" s="30">
        <v>559</v>
      </c>
      <c r="C568" s="32">
        <f t="shared" ca="1" si="24"/>
        <v>1095.4197011739034</v>
      </c>
      <c r="D568" s="32" t="str">
        <f t="shared" ca="1" si="25"/>
        <v/>
      </c>
      <c r="E568" s="32">
        <f t="shared" ca="1" si="26"/>
        <v>595.41970117390338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</row>
    <row r="569" spans="1:20" x14ac:dyDescent="0.25">
      <c r="A569" s="30"/>
      <c r="B569" s="30">
        <v>560</v>
      </c>
      <c r="C569" s="32">
        <f t="shared" ca="1" si="24"/>
        <v>1080.0754593255874</v>
      </c>
      <c r="D569" s="32" t="str">
        <f t="shared" ca="1" si="25"/>
        <v/>
      </c>
      <c r="E569" s="32">
        <f t="shared" ca="1" si="26"/>
        <v>580.07545932558742</v>
      </c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</row>
    <row r="570" spans="1:20" x14ac:dyDescent="0.25">
      <c r="A570" s="30"/>
      <c r="B570" s="30">
        <v>561</v>
      </c>
      <c r="C570" s="32">
        <f t="shared" ca="1" si="24"/>
        <v>1529.4069900957033</v>
      </c>
      <c r="D570" s="32" t="str">
        <f t="shared" ca="1" si="25"/>
        <v/>
      </c>
      <c r="E570" s="32">
        <f t="shared" ca="1" si="26"/>
        <v>1029.4069900957033</v>
      </c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</row>
    <row r="571" spans="1:20" x14ac:dyDescent="0.25">
      <c r="A571" s="30"/>
      <c r="B571" s="30">
        <v>562</v>
      </c>
      <c r="C571" s="32">
        <f t="shared" ca="1" si="24"/>
        <v>915.94738422030252</v>
      </c>
      <c r="D571" s="32" t="str">
        <f t="shared" ca="1" si="25"/>
        <v/>
      </c>
      <c r="E571" s="32">
        <f t="shared" ca="1" si="26"/>
        <v>415.94738422030252</v>
      </c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</row>
    <row r="572" spans="1:20" x14ac:dyDescent="0.25">
      <c r="A572" s="30"/>
      <c r="B572" s="30">
        <v>563</v>
      </c>
      <c r="C572" s="32">
        <f t="shared" ca="1" si="24"/>
        <v>1517.6990119693389</v>
      </c>
      <c r="D572" s="32" t="str">
        <f t="shared" ca="1" si="25"/>
        <v/>
      </c>
      <c r="E572" s="32">
        <f t="shared" ca="1" si="26"/>
        <v>1017.6990119693389</v>
      </c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</row>
    <row r="573" spans="1:20" x14ac:dyDescent="0.25">
      <c r="A573" s="30"/>
      <c r="B573" s="30">
        <v>564</v>
      </c>
      <c r="C573" s="32">
        <f t="shared" ca="1" si="24"/>
        <v>1564.7273030128042</v>
      </c>
      <c r="D573" s="32" t="str">
        <f t="shared" ca="1" si="25"/>
        <v/>
      </c>
      <c r="E573" s="32">
        <f t="shared" ca="1" si="26"/>
        <v>1064.7273030128042</v>
      </c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</row>
    <row r="574" spans="1:20" x14ac:dyDescent="0.25">
      <c r="A574" s="30"/>
      <c r="B574" s="30">
        <v>565</v>
      </c>
      <c r="C574" s="32">
        <f t="shared" ca="1" si="24"/>
        <v>1030.0206448680183</v>
      </c>
      <c r="D574" s="32" t="str">
        <f t="shared" ca="1" si="25"/>
        <v/>
      </c>
      <c r="E574" s="32">
        <f t="shared" ca="1" si="26"/>
        <v>530.02064486801828</v>
      </c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</row>
    <row r="575" spans="1:20" x14ac:dyDescent="0.25">
      <c r="A575" s="30"/>
      <c r="B575" s="30">
        <v>566</v>
      </c>
      <c r="C575" s="32">
        <f t="shared" ca="1" si="24"/>
        <v>1131.3094900340525</v>
      </c>
      <c r="D575" s="32" t="str">
        <f t="shared" ca="1" si="25"/>
        <v/>
      </c>
      <c r="E575" s="32">
        <f t="shared" ca="1" si="26"/>
        <v>631.30949003405249</v>
      </c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</row>
    <row r="576" spans="1:20" x14ac:dyDescent="0.25">
      <c r="A576" s="30"/>
      <c r="B576" s="30">
        <v>567</v>
      </c>
      <c r="C576" s="32">
        <f t="shared" ca="1" si="24"/>
        <v>1016.8148364709557</v>
      </c>
      <c r="D576" s="32" t="str">
        <f t="shared" ca="1" si="25"/>
        <v/>
      </c>
      <c r="E576" s="32">
        <f t="shared" ca="1" si="26"/>
        <v>516.8148364709557</v>
      </c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</row>
    <row r="577" spans="1:20" x14ac:dyDescent="0.25">
      <c r="A577" s="30"/>
      <c r="B577" s="30">
        <v>568</v>
      </c>
      <c r="C577" s="32">
        <f t="shared" ca="1" si="24"/>
        <v>1073.4486850930509</v>
      </c>
      <c r="D577" s="32" t="str">
        <f t="shared" ca="1" si="25"/>
        <v/>
      </c>
      <c r="E577" s="32">
        <f t="shared" ca="1" si="26"/>
        <v>573.44868509305093</v>
      </c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</row>
    <row r="578" spans="1:20" x14ac:dyDescent="0.25">
      <c r="A578" s="30"/>
      <c r="B578" s="30">
        <v>569</v>
      </c>
      <c r="C578" s="32">
        <f t="shared" ca="1" si="24"/>
        <v>1276.4804058895793</v>
      </c>
      <c r="D578" s="32" t="str">
        <f t="shared" ca="1" si="25"/>
        <v/>
      </c>
      <c r="E578" s="32">
        <f t="shared" ca="1" si="26"/>
        <v>776.48040588957929</v>
      </c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</row>
    <row r="579" spans="1:20" x14ac:dyDescent="0.25">
      <c r="A579" s="30"/>
      <c r="B579" s="30">
        <v>570</v>
      </c>
      <c r="C579" s="32">
        <f t="shared" ca="1" si="24"/>
        <v>1337.5462547129978</v>
      </c>
      <c r="D579" s="32" t="str">
        <f t="shared" ca="1" si="25"/>
        <v/>
      </c>
      <c r="E579" s="32">
        <f t="shared" ca="1" si="26"/>
        <v>837.54625471299778</v>
      </c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</row>
    <row r="580" spans="1:20" x14ac:dyDescent="0.25">
      <c r="A580" s="30"/>
      <c r="B580" s="30">
        <v>571</v>
      </c>
      <c r="C580" s="32">
        <f t="shared" ca="1" si="24"/>
        <v>547.14098329938679</v>
      </c>
      <c r="D580" s="32" t="str">
        <f t="shared" ca="1" si="25"/>
        <v/>
      </c>
      <c r="E580" s="32">
        <f t="shared" ca="1" si="26"/>
        <v>47.140983299386789</v>
      </c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</row>
    <row r="581" spans="1:20" x14ac:dyDescent="0.25">
      <c r="A581" s="30"/>
      <c r="B581" s="30">
        <v>572</v>
      </c>
      <c r="C581" s="32">
        <f t="shared" ca="1" si="24"/>
        <v>1191.7818932620789</v>
      </c>
      <c r="D581" s="32" t="str">
        <f t="shared" ca="1" si="25"/>
        <v/>
      </c>
      <c r="E581" s="32">
        <f t="shared" ca="1" si="26"/>
        <v>691.78189326207894</v>
      </c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</row>
    <row r="582" spans="1:20" x14ac:dyDescent="0.25">
      <c r="A582" s="30"/>
      <c r="B582" s="30">
        <v>573</v>
      </c>
      <c r="C582" s="32">
        <f t="shared" ca="1" si="24"/>
        <v>1194.3250177784059</v>
      </c>
      <c r="D582" s="32" t="str">
        <f t="shared" ca="1" si="25"/>
        <v/>
      </c>
      <c r="E582" s="32">
        <f t="shared" ca="1" si="26"/>
        <v>694.32501777840594</v>
      </c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</row>
    <row r="583" spans="1:20" x14ac:dyDescent="0.25">
      <c r="A583" s="30"/>
      <c r="B583" s="30">
        <v>574</v>
      </c>
      <c r="C583" s="32">
        <f t="shared" ca="1" si="24"/>
        <v>734.45658120831058</v>
      </c>
      <c r="D583" s="32" t="str">
        <f t="shared" ca="1" si="25"/>
        <v/>
      </c>
      <c r="E583" s="32">
        <f t="shared" ca="1" si="26"/>
        <v>234.45658120831058</v>
      </c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</row>
    <row r="584" spans="1:20" x14ac:dyDescent="0.25">
      <c r="A584" s="30"/>
      <c r="B584" s="30">
        <v>575</v>
      </c>
      <c r="C584" s="32">
        <f t="shared" ca="1" si="24"/>
        <v>1493.5783372555557</v>
      </c>
      <c r="D584" s="32" t="str">
        <f t="shared" ca="1" si="25"/>
        <v/>
      </c>
      <c r="E584" s="32">
        <f t="shared" ca="1" si="26"/>
        <v>993.57833725555565</v>
      </c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</row>
    <row r="585" spans="1:20" x14ac:dyDescent="0.25">
      <c r="A585" s="30"/>
      <c r="B585" s="30">
        <v>576</v>
      </c>
      <c r="C585" s="32">
        <f t="shared" ca="1" si="24"/>
        <v>1090.5525005232143</v>
      </c>
      <c r="D585" s="32" t="str">
        <f t="shared" ca="1" si="25"/>
        <v/>
      </c>
      <c r="E585" s="32">
        <f t="shared" ca="1" si="26"/>
        <v>590.55250052321435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</row>
    <row r="586" spans="1:20" x14ac:dyDescent="0.25">
      <c r="A586" s="30"/>
      <c r="B586" s="30">
        <v>577</v>
      </c>
      <c r="C586" s="32">
        <f t="shared" ca="1" si="24"/>
        <v>1054.6321712834369</v>
      </c>
      <c r="D586" s="32" t="str">
        <f t="shared" ca="1" si="25"/>
        <v/>
      </c>
      <c r="E586" s="32">
        <f t="shared" ca="1" si="26"/>
        <v>554.63217128343695</v>
      </c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</row>
    <row r="587" spans="1:20" x14ac:dyDescent="0.25">
      <c r="A587" s="30"/>
      <c r="B587" s="30">
        <v>578</v>
      </c>
      <c r="C587" s="32">
        <f t="shared" ref="C587:C650" ca="1" si="27">IF(C$5="","",C$4+C$6*(LN(1/(1-RAND())))^(1/C$5))</f>
        <v>857.8078111976605</v>
      </c>
      <c r="D587" s="32" t="str">
        <f t="shared" ref="D587:D650" ca="1" si="28">IF(C587&lt;=$D$2,C587,"")</f>
        <v/>
      </c>
      <c r="E587" s="32">
        <f t="shared" ca="1" si="26"/>
        <v>357.8078111976605</v>
      </c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</row>
    <row r="588" spans="1:20" x14ac:dyDescent="0.25">
      <c r="A588" s="30"/>
      <c r="B588" s="30">
        <v>579</v>
      </c>
      <c r="C588" s="32">
        <f t="shared" ca="1" si="27"/>
        <v>1127.3196707756413</v>
      </c>
      <c r="D588" s="32" t="str">
        <f t="shared" ca="1" si="28"/>
        <v/>
      </c>
      <c r="E588" s="32">
        <f t="shared" ref="E588:E651" ca="1" si="29">IF(C588&gt;$D$2,C588-$D$2,"")</f>
        <v>627.31967077564127</v>
      </c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</row>
    <row r="589" spans="1:20" x14ac:dyDescent="0.25">
      <c r="A589" s="30"/>
      <c r="B589" s="30">
        <v>580</v>
      </c>
      <c r="C589" s="32">
        <f t="shared" ca="1" si="27"/>
        <v>1424.2849286460289</v>
      </c>
      <c r="D589" s="32" t="str">
        <f t="shared" ca="1" si="28"/>
        <v/>
      </c>
      <c r="E589" s="32">
        <f t="shared" ca="1" si="29"/>
        <v>924.2849286460289</v>
      </c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</row>
    <row r="590" spans="1:20" x14ac:dyDescent="0.25">
      <c r="A590" s="30"/>
      <c r="B590" s="30">
        <v>581</v>
      </c>
      <c r="C590" s="32">
        <f t="shared" ca="1" si="27"/>
        <v>1005.6703969322004</v>
      </c>
      <c r="D590" s="32" t="str">
        <f t="shared" ca="1" si="28"/>
        <v/>
      </c>
      <c r="E590" s="32">
        <f t="shared" ca="1" si="29"/>
        <v>505.67039693220045</v>
      </c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</row>
    <row r="591" spans="1:20" x14ac:dyDescent="0.25">
      <c r="A591" s="30"/>
      <c r="B591" s="30">
        <v>582</v>
      </c>
      <c r="C591" s="32">
        <f t="shared" ca="1" si="27"/>
        <v>648.13918416793354</v>
      </c>
      <c r="D591" s="32" t="str">
        <f t="shared" ca="1" si="28"/>
        <v/>
      </c>
      <c r="E591" s="32">
        <f t="shared" ca="1" si="29"/>
        <v>148.13918416793354</v>
      </c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</row>
    <row r="592" spans="1:20" x14ac:dyDescent="0.25">
      <c r="A592" s="30"/>
      <c r="B592" s="30">
        <v>583</v>
      </c>
      <c r="C592" s="32">
        <f t="shared" ca="1" si="27"/>
        <v>1196.4556474751853</v>
      </c>
      <c r="D592" s="32" t="str">
        <f t="shared" ca="1" si="28"/>
        <v/>
      </c>
      <c r="E592" s="32">
        <f t="shared" ca="1" si="29"/>
        <v>696.45564747518529</v>
      </c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</row>
    <row r="593" spans="1:20" x14ac:dyDescent="0.25">
      <c r="A593" s="30"/>
      <c r="B593" s="30">
        <v>584</v>
      </c>
      <c r="C593" s="32">
        <f t="shared" ca="1" si="27"/>
        <v>1455.0817436278121</v>
      </c>
      <c r="D593" s="32" t="str">
        <f t="shared" ca="1" si="28"/>
        <v/>
      </c>
      <c r="E593" s="32">
        <f t="shared" ca="1" si="29"/>
        <v>955.0817436278121</v>
      </c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</row>
    <row r="594" spans="1:20" x14ac:dyDescent="0.25">
      <c r="A594" s="30"/>
      <c r="B594" s="30">
        <v>585</v>
      </c>
      <c r="C594" s="32">
        <f t="shared" ca="1" si="27"/>
        <v>1250.73219754044</v>
      </c>
      <c r="D594" s="32" t="str">
        <f t="shared" ca="1" si="28"/>
        <v/>
      </c>
      <c r="E594" s="32">
        <f t="shared" ca="1" si="29"/>
        <v>750.73219754043998</v>
      </c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</row>
    <row r="595" spans="1:20" x14ac:dyDescent="0.25">
      <c r="A595" s="30"/>
      <c r="B595" s="30">
        <v>586</v>
      </c>
      <c r="C595" s="32">
        <f t="shared" ca="1" si="27"/>
        <v>1289.1111561517646</v>
      </c>
      <c r="D595" s="32" t="str">
        <f t="shared" ca="1" si="28"/>
        <v/>
      </c>
      <c r="E595" s="32">
        <f t="shared" ca="1" si="29"/>
        <v>789.11115615176459</v>
      </c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</row>
    <row r="596" spans="1:20" x14ac:dyDescent="0.25">
      <c r="A596" s="30"/>
      <c r="B596" s="30">
        <v>587</v>
      </c>
      <c r="C596" s="32">
        <f t="shared" ca="1" si="27"/>
        <v>1107.6253338032584</v>
      </c>
      <c r="D596" s="32" t="str">
        <f t="shared" ca="1" si="28"/>
        <v/>
      </c>
      <c r="E596" s="32">
        <f t="shared" ca="1" si="29"/>
        <v>607.6253338032584</v>
      </c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</row>
    <row r="597" spans="1:20" x14ac:dyDescent="0.25">
      <c r="A597" s="30"/>
      <c r="B597" s="30">
        <v>588</v>
      </c>
      <c r="C597" s="32">
        <f t="shared" ca="1" si="27"/>
        <v>915.20513522042336</v>
      </c>
      <c r="D597" s="32" t="str">
        <f t="shared" ca="1" si="28"/>
        <v/>
      </c>
      <c r="E597" s="32">
        <f t="shared" ca="1" si="29"/>
        <v>415.20513522042336</v>
      </c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</row>
    <row r="598" spans="1:20" x14ac:dyDescent="0.25">
      <c r="A598" s="30"/>
      <c r="B598" s="30">
        <v>589</v>
      </c>
      <c r="C598" s="32">
        <f t="shared" ca="1" si="27"/>
        <v>644.68753745006074</v>
      </c>
      <c r="D598" s="32" t="str">
        <f t="shared" ca="1" si="28"/>
        <v/>
      </c>
      <c r="E598" s="32">
        <f t="shared" ca="1" si="29"/>
        <v>144.68753745006074</v>
      </c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</row>
    <row r="599" spans="1:20" x14ac:dyDescent="0.25">
      <c r="A599" s="30"/>
      <c r="B599" s="30">
        <v>590</v>
      </c>
      <c r="C599" s="32">
        <f t="shared" ca="1" si="27"/>
        <v>869.67616835703529</v>
      </c>
      <c r="D599" s="32" t="str">
        <f t="shared" ca="1" si="28"/>
        <v/>
      </c>
      <c r="E599" s="32">
        <f t="shared" ca="1" si="29"/>
        <v>369.67616835703529</v>
      </c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</row>
    <row r="600" spans="1:20" x14ac:dyDescent="0.25">
      <c r="A600" s="30"/>
      <c r="B600" s="30">
        <v>591</v>
      </c>
      <c r="C600" s="32">
        <f t="shared" ca="1" si="27"/>
        <v>649.45736577488901</v>
      </c>
      <c r="D600" s="32" t="str">
        <f t="shared" ca="1" si="28"/>
        <v/>
      </c>
      <c r="E600" s="32">
        <f t="shared" ca="1" si="29"/>
        <v>149.45736577488901</v>
      </c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</row>
    <row r="601" spans="1:20" x14ac:dyDescent="0.25">
      <c r="A601" s="30"/>
      <c r="B601" s="30">
        <v>592</v>
      </c>
      <c r="C601" s="32">
        <f t="shared" ca="1" si="27"/>
        <v>563.61687932353914</v>
      </c>
      <c r="D601" s="32" t="str">
        <f t="shared" ca="1" si="28"/>
        <v/>
      </c>
      <c r="E601" s="32">
        <f t="shared" ca="1" si="29"/>
        <v>63.616879323539138</v>
      </c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</row>
    <row r="602" spans="1:20" x14ac:dyDescent="0.25">
      <c r="A602" s="30"/>
      <c r="B602" s="30">
        <v>593</v>
      </c>
      <c r="C602" s="32">
        <f t="shared" ca="1" si="27"/>
        <v>871.75402789148882</v>
      </c>
      <c r="D602" s="32" t="str">
        <f t="shared" ca="1" si="28"/>
        <v/>
      </c>
      <c r="E602" s="32">
        <f t="shared" ca="1" si="29"/>
        <v>371.75402789148882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</row>
    <row r="603" spans="1:20" x14ac:dyDescent="0.25">
      <c r="A603" s="30"/>
      <c r="B603" s="30">
        <v>594</v>
      </c>
      <c r="C603" s="32">
        <f t="shared" ca="1" si="27"/>
        <v>594.09960045753837</v>
      </c>
      <c r="D603" s="32" t="str">
        <f t="shared" ca="1" si="28"/>
        <v/>
      </c>
      <c r="E603" s="32">
        <f t="shared" ca="1" si="29"/>
        <v>94.099600457538372</v>
      </c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</row>
    <row r="604" spans="1:20" x14ac:dyDescent="0.25">
      <c r="A604" s="30"/>
      <c r="B604" s="30">
        <v>595</v>
      </c>
      <c r="C604" s="32">
        <f t="shared" ca="1" si="27"/>
        <v>541.23398845658619</v>
      </c>
      <c r="D604" s="32" t="str">
        <f t="shared" ca="1" si="28"/>
        <v/>
      </c>
      <c r="E604" s="32">
        <f t="shared" ca="1" si="29"/>
        <v>41.233988456586189</v>
      </c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</row>
    <row r="605" spans="1:20" x14ac:dyDescent="0.25">
      <c r="A605" s="30"/>
      <c r="B605" s="30">
        <v>596</v>
      </c>
      <c r="C605" s="32">
        <f t="shared" ca="1" si="27"/>
        <v>875.68577844196773</v>
      </c>
      <c r="D605" s="32" t="str">
        <f t="shared" ca="1" si="28"/>
        <v/>
      </c>
      <c r="E605" s="32">
        <f t="shared" ca="1" si="29"/>
        <v>375.68577844196773</v>
      </c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</row>
    <row r="606" spans="1:20" x14ac:dyDescent="0.25">
      <c r="A606" s="30"/>
      <c r="B606" s="30">
        <v>597</v>
      </c>
      <c r="C606" s="32">
        <f t="shared" ca="1" si="27"/>
        <v>1013.5830179942984</v>
      </c>
      <c r="D606" s="32" t="str">
        <f t="shared" ca="1" si="28"/>
        <v/>
      </c>
      <c r="E606" s="32">
        <f t="shared" ca="1" si="29"/>
        <v>513.58301799429842</v>
      </c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</row>
    <row r="607" spans="1:20" x14ac:dyDescent="0.25">
      <c r="A607" s="30"/>
      <c r="B607" s="30">
        <v>598</v>
      </c>
      <c r="C607" s="32">
        <f t="shared" ca="1" si="27"/>
        <v>1153.9299988333105</v>
      </c>
      <c r="D607" s="32" t="str">
        <f t="shared" ca="1" si="28"/>
        <v/>
      </c>
      <c r="E607" s="32">
        <f t="shared" ca="1" si="29"/>
        <v>653.92999883331049</v>
      </c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</row>
    <row r="608" spans="1:20" x14ac:dyDescent="0.25">
      <c r="A608" s="30"/>
      <c r="B608" s="30">
        <v>599</v>
      </c>
      <c r="C608" s="32">
        <f t="shared" ca="1" si="27"/>
        <v>743.66752142682958</v>
      </c>
      <c r="D608" s="32" t="str">
        <f t="shared" ca="1" si="28"/>
        <v/>
      </c>
      <c r="E608" s="32">
        <f t="shared" ca="1" si="29"/>
        <v>243.66752142682958</v>
      </c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</row>
    <row r="609" spans="1:20" x14ac:dyDescent="0.25">
      <c r="A609" s="30"/>
      <c r="B609" s="30">
        <v>600</v>
      </c>
      <c r="C609" s="32">
        <f t="shared" ca="1" si="27"/>
        <v>1242.4560709597943</v>
      </c>
      <c r="D609" s="32" t="str">
        <f t="shared" ca="1" si="28"/>
        <v/>
      </c>
      <c r="E609" s="32">
        <f t="shared" ca="1" si="29"/>
        <v>742.45607095979426</v>
      </c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</row>
    <row r="610" spans="1:20" x14ac:dyDescent="0.25">
      <c r="A610" s="30"/>
      <c r="B610" s="30">
        <v>601</v>
      </c>
      <c r="C610" s="32">
        <f t="shared" ca="1" si="27"/>
        <v>731.19386687273538</v>
      </c>
      <c r="D610" s="32" t="str">
        <f t="shared" ca="1" si="28"/>
        <v/>
      </c>
      <c r="E610" s="32">
        <f t="shared" ca="1" si="29"/>
        <v>231.19386687273538</v>
      </c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</row>
    <row r="611" spans="1:20" x14ac:dyDescent="0.25">
      <c r="A611" s="30"/>
      <c r="B611" s="30">
        <v>602</v>
      </c>
      <c r="C611" s="32">
        <f t="shared" ca="1" si="27"/>
        <v>649.49128803245162</v>
      </c>
      <c r="D611" s="32" t="str">
        <f t="shared" ca="1" si="28"/>
        <v/>
      </c>
      <c r="E611" s="32">
        <f t="shared" ca="1" si="29"/>
        <v>149.49128803245162</v>
      </c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</row>
    <row r="612" spans="1:20" x14ac:dyDescent="0.25">
      <c r="A612" s="30"/>
      <c r="B612" s="30">
        <v>603</v>
      </c>
      <c r="C612" s="32">
        <f t="shared" ca="1" si="27"/>
        <v>832.95156128347639</v>
      </c>
      <c r="D612" s="32" t="str">
        <f t="shared" ca="1" si="28"/>
        <v/>
      </c>
      <c r="E612" s="32">
        <f t="shared" ca="1" si="29"/>
        <v>332.95156128347639</v>
      </c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</row>
    <row r="613" spans="1:20" x14ac:dyDescent="0.25">
      <c r="A613" s="30"/>
      <c r="B613" s="30">
        <v>604</v>
      </c>
      <c r="C613" s="32">
        <f t="shared" ca="1" si="27"/>
        <v>1389.4969689693398</v>
      </c>
      <c r="D613" s="32" t="str">
        <f t="shared" ca="1" si="28"/>
        <v/>
      </c>
      <c r="E613" s="32">
        <f t="shared" ca="1" si="29"/>
        <v>889.49696896933983</v>
      </c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</row>
    <row r="614" spans="1:20" x14ac:dyDescent="0.25">
      <c r="A614" s="30"/>
      <c r="B614" s="30">
        <v>605</v>
      </c>
      <c r="C614" s="32">
        <f t="shared" ca="1" si="27"/>
        <v>1196.1931925051206</v>
      </c>
      <c r="D614" s="32" t="str">
        <f t="shared" ca="1" si="28"/>
        <v/>
      </c>
      <c r="E614" s="32">
        <f t="shared" ca="1" si="29"/>
        <v>696.19319250512058</v>
      </c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</row>
    <row r="615" spans="1:20" x14ac:dyDescent="0.25">
      <c r="A615" s="30"/>
      <c r="B615" s="30">
        <v>606</v>
      </c>
      <c r="C615" s="32">
        <f t="shared" ca="1" si="27"/>
        <v>1239.0815306978168</v>
      </c>
      <c r="D615" s="32" t="str">
        <f t="shared" ca="1" si="28"/>
        <v/>
      </c>
      <c r="E615" s="32">
        <f t="shared" ca="1" si="29"/>
        <v>739.08153069781679</v>
      </c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</row>
    <row r="616" spans="1:20" x14ac:dyDescent="0.25">
      <c r="A616" s="30"/>
      <c r="B616" s="30">
        <v>607</v>
      </c>
      <c r="C616" s="32">
        <f t="shared" ca="1" si="27"/>
        <v>412.21139301026165</v>
      </c>
      <c r="D616" s="32">
        <f t="shared" ca="1" si="28"/>
        <v>412.21139301026165</v>
      </c>
      <c r="E616" s="32" t="str">
        <f t="shared" ca="1" si="29"/>
        <v/>
      </c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</row>
    <row r="617" spans="1:20" x14ac:dyDescent="0.25">
      <c r="A617" s="30"/>
      <c r="B617" s="30">
        <v>608</v>
      </c>
      <c r="C617" s="32">
        <f t="shared" ca="1" si="27"/>
        <v>1202.1689145358278</v>
      </c>
      <c r="D617" s="32" t="str">
        <f t="shared" ca="1" si="28"/>
        <v/>
      </c>
      <c r="E617" s="32">
        <f t="shared" ca="1" si="29"/>
        <v>702.16891453582775</v>
      </c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</row>
    <row r="618" spans="1:20" x14ac:dyDescent="0.25">
      <c r="A618" s="30"/>
      <c r="B618" s="30">
        <v>609</v>
      </c>
      <c r="C618" s="32">
        <f t="shared" ca="1" si="27"/>
        <v>1343.0490276666012</v>
      </c>
      <c r="D618" s="32" t="str">
        <f t="shared" ca="1" si="28"/>
        <v/>
      </c>
      <c r="E618" s="32">
        <f t="shared" ca="1" si="29"/>
        <v>843.04902766660121</v>
      </c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</row>
    <row r="619" spans="1:20" x14ac:dyDescent="0.25">
      <c r="A619" s="30"/>
      <c r="B619" s="30">
        <v>610</v>
      </c>
      <c r="C619" s="32">
        <f t="shared" ca="1" si="27"/>
        <v>652.38834898643699</v>
      </c>
      <c r="D619" s="32" t="str">
        <f t="shared" ca="1" si="28"/>
        <v/>
      </c>
      <c r="E619" s="32">
        <f t="shared" ca="1" si="29"/>
        <v>152.38834898643699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</row>
    <row r="620" spans="1:20" x14ac:dyDescent="0.25">
      <c r="A620" s="30"/>
      <c r="B620" s="30">
        <v>611</v>
      </c>
      <c r="C620" s="32">
        <f t="shared" ca="1" si="27"/>
        <v>1148.2419093606745</v>
      </c>
      <c r="D620" s="32" t="str">
        <f t="shared" ca="1" si="28"/>
        <v/>
      </c>
      <c r="E620" s="32">
        <f t="shared" ca="1" si="29"/>
        <v>648.24190936067453</v>
      </c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</row>
    <row r="621" spans="1:20" x14ac:dyDescent="0.25">
      <c r="A621" s="30"/>
      <c r="B621" s="30">
        <v>612</v>
      </c>
      <c r="C621" s="32">
        <f t="shared" ca="1" si="27"/>
        <v>695.32542190648769</v>
      </c>
      <c r="D621" s="32" t="str">
        <f t="shared" ca="1" si="28"/>
        <v/>
      </c>
      <c r="E621" s="32">
        <f t="shared" ca="1" si="29"/>
        <v>195.32542190648769</v>
      </c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</row>
    <row r="622" spans="1:20" x14ac:dyDescent="0.25">
      <c r="A622" s="30"/>
      <c r="B622" s="30">
        <v>613</v>
      </c>
      <c r="C622" s="32">
        <f t="shared" ca="1" si="27"/>
        <v>997.15846618609498</v>
      </c>
      <c r="D622" s="32" t="str">
        <f t="shared" ca="1" si="28"/>
        <v/>
      </c>
      <c r="E622" s="32">
        <f t="shared" ca="1" si="29"/>
        <v>497.15846618609498</v>
      </c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</row>
    <row r="623" spans="1:20" x14ac:dyDescent="0.25">
      <c r="A623" s="30"/>
      <c r="B623" s="30">
        <v>614</v>
      </c>
      <c r="C623" s="32">
        <f t="shared" ca="1" si="27"/>
        <v>553.07456735748235</v>
      </c>
      <c r="D623" s="32" t="str">
        <f t="shared" ca="1" si="28"/>
        <v/>
      </c>
      <c r="E623" s="32">
        <f t="shared" ca="1" si="29"/>
        <v>53.074567357482351</v>
      </c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</row>
    <row r="624" spans="1:20" x14ac:dyDescent="0.25">
      <c r="A624" s="30"/>
      <c r="B624" s="30">
        <v>615</v>
      </c>
      <c r="C624" s="32">
        <f t="shared" ca="1" si="27"/>
        <v>845.50419345503087</v>
      </c>
      <c r="D624" s="32" t="str">
        <f t="shared" ca="1" si="28"/>
        <v/>
      </c>
      <c r="E624" s="32">
        <f t="shared" ca="1" si="29"/>
        <v>345.50419345503087</v>
      </c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</row>
    <row r="625" spans="1:20" x14ac:dyDescent="0.25">
      <c r="A625" s="30"/>
      <c r="B625" s="30">
        <v>616</v>
      </c>
      <c r="C625" s="32">
        <f t="shared" ca="1" si="27"/>
        <v>965.41343762012423</v>
      </c>
      <c r="D625" s="32" t="str">
        <f t="shared" ca="1" si="28"/>
        <v/>
      </c>
      <c r="E625" s="32">
        <f t="shared" ca="1" si="29"/>
        <v>465.41343762012423</v>
      </c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</row>
    <row r="626" spans="1:20" x14ac:dyDescent="0.25">
      <c r="A626" s="30"/>
      <c r="B626" s="30">
        <v>617</v>
      </c>
      <c r="C626" s="32">
        <f t="shared" ca="1" si="27"/>
        <v>1162.8449072967119</v>
      </c>
      <c r="D626" s="32" t="str">
        <f t="shared" ca="1" si="28"/>
        <v/>
      </c>
      <c r="E626" s="32">
        <f t="shared" ca="1" si="29"/>
        <v>662.84490729671188</v>
      </c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</row>
    <row r="627" spans="1:20" x14ac:dyDescent="0.25">
      <c r="A627" s="30"/>
      <c r="B627" s="30">
        <v>618</v>
      </c>
      <c r="C627" s="32">
        <f t="shared" ca="1" si="27"/>
        <v>741.61725527595343</v>
      </c>
      <c r="D627" s="32" t="str">
        <f t="shared" ca="1" si="28"/>
        <v/>
      </c>
      <c r="E627" s="32">
        <f t="shared" ca="1" si="29"/>
        <v>241.61725527595343</v>
      </c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</row>
    <row r="628" spans="1:20" x14ac:dyDescent="0.25">
      <c r="A628" s="30"/>
      <c r="B628" s="30">
        <v>619</v>
      </c>
      <c r="C628" s="32">
        <f t="shared" ca="1" si="27"/>
        <v>886.34416252517781</v>
      </c>
      <c r="D628" s="32" t="str">
        <f t="shared" ca="1" si="28"/>
        <v/>
      </c>
      <c r="E628" s="32">
        <f t="shared" ca="1" si="29"/>
        <v>386.34416252517781</v>
      </c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</row>
    <row r="629" spans="1:20" x14ac:dyDescent="0.25">
      <c r="A629" s="30"/>
      <c r="B629" s="30">
        <v>620</v>
      </c>
      <c r="C629" s="32">
        <f t="shared" ca="1" si="27"/>
        <v>1363.5256770030151</v>
      </c>
      <c r="D629" s="32" t="str">
        <f t="shared" ca="1" si="28"/>
        <v/>
      </c>
      <c r="E629" s="32">
        <f t="shared" ca="1" si="29"/>
        <v>863.52567700301506</v>
      </c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</row>
    <row r="630" spans="1:20" x14ac:dyDescent="0.25">
      <c r="A630" s="30"/>
      <c r="B630" s="30">
        <v>621</v>
      </c>
      <c r="C630" s="32">
        <f t="shared" ca="1" si="27"/>
        <v>1156.1747450891799</v>
      </c>
      <c r="D630" s="32" t="str">
        <f t="shared" ca="1" si="28"/>
        <v/>
      </c>
      <c r="E630" s="32">
        <f t="shared" ca="1" si="29"/>
        <v>656.17474508917985</v>
      </c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</row>
    <row r="631" spans="1:20" x14ac:dyDescent="0.25">
      <c r="A631" s="30"/>
      <c r="B631" s="30">
        <v>622</v>
      </c>
      <c r="C631" s="32">
        <f t="shared" ca="1" si="27"/>
        <v>392.59192545068106</v>
      </c>
      <c r="D631" s="32">
        <f t="shared" ca="1" si="28"/>
        <v>392.59192545068106</v>
      </c>
      <c r="E631" s="32" t="str">
        <f t="shared" ca="1" si="29"/>
        <v/>
      </c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</row>
    <row r="632" spans="1:20" x14ac:dyDescent="0.25">
      <c r="A632" s="30"/>
      <c r="B632" s="30">
        <v>623</v>
      </c>
      <c r="C632" s="32">
        <f t="shared" ca="1" si="27"/>
        <v>903.96207493118277</v>
      </c>
      <c r="D632" s="32" t="str">
        <f t="shared" ca="1" si="28"/>
        <v/>
      </c>
      <c r="E632" s="32">
        <f t="shared" ca="1" si="29"/>
        <v>403.96207493118277</v>
      </c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</row>
    <row r="633" spans="1:20" x14ac:dyDescent="0.25">
      <c r="A633" s="30"/>
      <c r="B633" s="30">
        <v>624</v>
      </c>
      <c r="C633" s="32">
        <f t="shared" ca="1" si="27"/>
        <v>1232.0251264272758</v>
      </c>
      <c r="D633" s="32" t="str">
        <f t="shared" ca="1" si="28"/>
        <v/>
      </c>
      <c r="E633" s="32">
        <f t="shared" ca="1" si="29"/>
        <v>732.02512642727584</v>
      </c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</row>
    <row r="634" spans="1:20" x14ac:dyDescent="0.25">
      <c r="A634" s="30"/>
      <c r="B634" s="30">
        <v>625</v>
      </c>
      <c r="C634" s="32">
        <f t="shared" ca="1" si="27"/>
        <v>988.311331876738</v>
      </c>
      <c r="D634" s="32" t="str">
        <f t="shared" ca="1" si="28"/>
        <v/>
      </c>
      <c r="E634" s="32">
        <f t="shared" ca="1" si="29"/>
        <v>488.311331876738</v>
      </c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</row>
    <row r="635" spans="1:20" x14ac:dyDescent="0.25">
      <c r="A635" s="30"/>
      <c r="B635" s="30">
        <v>626</v>
      </c>
      <c r="C635" s="32">
        <f t="shared" ca="1" si="27"/>
        <v>870.54218562547146</v>
      </c>
      <c r="D635" s="32" t="str">
        <f t="shared" ca="1" si="28"/>
        <v/>
      </c>
      <c r="E635" s="32">
        <f t="shared" ca="1" si="29"/>
        <v>370.54218562547146</v>
      </c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</row>
    <row r="636" spans="1:20" x14ac:dyDescent="0.25">
      <c r="A636" s="30"/>
      <c r="B636" s="30">
        <v>627</v>
      </c>
      <c r="C636" s="32">
        <f t="shared" ca="1" si="27"/>
        <v>1116.073651001316</v>
      </c>
      <c r="D636" s="32" t="str">
        <f t="shared" ca="1" si="28"/>
        <v/>
      </c>
      <c r="E636" s="32">
        <f t="shared" ca="1" si="29"/>
        <v>616.07365100131597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</row>
    <row r="637" spans="1:20" x14ac:dyDescent="0.25">
      <c r="A637" s="30"/>
      <c r="B637" s="30">
        <v>628</v>
      </c>
      <c r="C637" s="32">
        <f t="shared" ca="1" si="27"/>
        <v>1173.1658018388448</v>
      </c>
      <c r="D637" s="32" t="str">
        <f t="shared" ca="1" si="28"/>
        <v/>
      </c>
      <c r="E637" s="32">
        <f t="shared" ca="1" si="29"/>
        <v>673.1658018388448</v>
      </c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</row>
    <row r="638" spans="1:20" x14ac:dyDescent="0.25">
      <c r="A638" s="30"/>
      <c r="B638" s="30">
        <v>629</v>
      </c>
      <c r="C638" s="32">
        <f t="shared" ca="1" si="27"/>
        <v>978.27651794597921</v>
      </c>
      <c r="D638" s="32" t="str">
        <f t="shared" ca="1" si="28"/>
        <v/>
      </c>
      <c r="E638" s="32">
        <f t="shared" ca="1" si="29"/>
        <v>478.27651794597921</v>
      </c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</row>
    <row r="639" spans="1:20" x14ac:dyDescent="0.25">
      <c r="A639" s="30"/>
      <c r="B639" s="30">
        <v>630</v>
      </c>
      <c r="C639" s="32">
        <f t="shared" ca="1" si="27"/>
        <v>704.03435544098579</v>
      </c>
      <c r="D639" s="32" t="str">
        <f t="shared" ca="1" si="28"/>
        <v/>
      </c>
      <c r="E639" s="32">
        <f t="shared" ca="1" si="29"/>
        <v>204.03435544098579</v>
      </c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</row>
    <row r="640" spans="1:20" x14ac:dyDescent="0.25">
      <c r="A640" s="30"/>
      <c r="B640" s="30">
        <v>631</v>
      </c>
      <c r="C640" s="32">
        <f t="shared" ca="1" si="27"/>
        <v>1385.5504827771417</v>
      </c>
      <c r="D640" s="32" t="str">
        <f t="shared" ca="1" si="28"/>
        <v/>
      </c>
      <c r="E640" s="32">
        <f t="shared" ca="1" si="29"/>
        <v>885.55048277714172</v>
      </c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</row>
    <row r="641" spans="1:20" x14ac:dyDescent="0.25">
      <c r="A641" s="30"/>
      <c r="B641" s="30">
        <v>632</v>
      </c>
      <c r="C641" s="32">
        <f t="shared" ca="1" si="27"/>
        <v>1305.1695349065531</v>
      </c>
      <c r="D641" s="32" t="str">
        <f t="shared" ca="1" si="28"/>
        <v/>
      </c>
      <c r="E641" s="32">
        <f t="shared" ca="1" si="29"/>
        <v>805.16953490655305</v>
      </c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</row>
    <row r="642" spans="1:20" x14ac:dyDescent="0.25">
      <c r="A642" s="30"/>
      <c r="B642" s="30">
        <v>633</v>
      </c>
      <c r="C642" s="32">
        <f t="shared" ca="1" si="27"/>
        <v>926.34175427847367</v>
      </c>
      <c r="D642" s="32" t="str">
        <f t="shared" ca="1" si="28"/>
        <v/>
      </c>
      <c r="E642" s="32">
        <f t="shared" ca="1" si="29"/>
        <v>426.34175427847367</v>
      </c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</row>
    <row r="643" spans="1:20" x14ac:dyDescent="0.25">
      <c r="A643" s="30"/>
      <c r="B643" s="30">
        <v>634</v>
      </c>
      <c r="C643" s="32">
        <f t="shared" ca="1" si="27"/>
        <v>1061.0719120863405</v>
      </c>
      <c r="D643" s="32" t="str">
        <f t="shared" ca="1" si="28"/>
        <v/>
      </c>
      <c r="E643" s="32">
        <f t="shared" ca="1" si="29"/>
        <v>561.07191208634049</v>
      </c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</row>
    <row r="644" spans="1:20" x14ac:dyDescent="0.25">
      <c r="A644" s="30"/>
      <c r="B644" s="30">
        <v>635</v>
      </c>
      <c r="C644" s="32">
        <f t="shared" ca="1" si="27"/>
        <v>1299.4645566135532</v>
      </c>
      <c r="D644" s="32" t="str">
        <f t="shared" ca="1" si="28"/>
        <v/>
      </c>
      <c r="E644" s="32">
        <f t="shared" ca="1" si="29"/>
        <v>799.46455661355321</v>
      </c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</row>
    <row r="645" spans="1:20" x14ac:dyDescent="0.25">
      <c r="A645" s="30"/>
      <c r="B645" s="30">
        <v>636</v>
      </c>
      <c r="C645" s="32">
        <f t="shared" ca="1" si="27"/>
        <v>1038.7814574507352</v>
      </c>
      <c r="D645" s="32" t="str">
        <f t="shared" ca="1" si="28"/>
        <v/>
      </c>
      <c r="E645" s="32">
        <f t="shared" ca="1" si="29"/>
        <v>538.78145745073516</v>
      </c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</row>
    <row r="646" spans="1:20" x14ac:dyDescent="0.25">
      <c r="A646" s="30"/>
      <c r="B646" s="30">
        <v>637</v>
      </c>
      <c r="C646" s="32">
        <f t="shared" ca="1" si="27"/>
        <v>688.88064816074939</v>
      </c>
      <c r="D646" s="32" t="str">
        <f t="shared" ca="1" si="28"/>
        <v/>
      </c>
      <c r="E646" s="32">
        <f t="shared" ca="1" si="29"/>
        <v>188.88064816074939</v>
      </c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</row>
    <row r="647" spans="1:20" x14ac:dyDescent="0.25">
      <c r="A647" s="30"/>
      <c r="B647" s="30">
        <v>638</v>
      </c>
      <c r="C647" s="32">
        <f t="shared" ca="1" si="27"/>
        <v>1360.9440931412987</v>
      </c>
      <c r="D647" s="32" t="str">
        <f t="shared" ca="1" si="28"/>
        <v/>
      </c>
      <c r="E647" s="32">
        <f t="shared" ca="1" si="29"/>
        <v>860.94409314129871</v>
      </c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</row>
    <row r="648" spans="1:20" x14ac:dyDescent="0.25">
      <c r="A648" s="30"/>
      <c r="B648" s="30">
        <v>639</v>
      </c>
      <c r="C648" s="32">
        <f t="shared" ca="1" si="27"/>
        <v>1081.4701238819018</v>
      </c>
      <c r="D648" s="32" t="str">
        <f t="shared" ca="1" si="28"/>
        <v/>
      </c>
      <c r="E648" s="32">
        <f t="shared" ca="1" si="29"/>
        <v>581.47012388190183</v>
      </c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</row>
    <row r="649" spans="1:20" x14ac:dyDescent="0.25">
      <c r="A649" s="30"/>
      <c r="B649" s="30">
        <v>640</v>
      </c>
      <c r="C649" s="32">
        <f t="shared" ca="1" si="27"/>
        <v>1054.6458384976561</v>
      </c>
      <c r="D649" s="32" t="str">
        <f t="shared" ca="1" si="28"/>
        <v/>
      </c>
      <c r="E649" s="32">
        <f t="shared" ca="1" si="29"/>
        <v>554.64583849765609</v>
      </c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</row>
    <row r="650" spans="1:20" x14ac:dyDescent="0.25">
      <c r="A650" s="30"/>
      <c r="B650" s="30">
        <v>641</v>
      </c>
      <c r="C650" s="32">
        <f t="shared" ca="1" si="27"/>
        <v>934.39268620973621</v>
      </c>
      <c r="D650" s="32" t="str">
        <f t="shared" ca="1" si="28"/>
        <v/>
      </c>
      <c r="E650" s="32">
        <f t="shared" ca="1" si="29"/>
        <v>434.39268620973621</v>
      </c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</row>
    <row r="651" spans="1:20" x14ac:dyDescent="0.25">
      <c r="A651" s="30"/>
      <c r="B651" s="30">
        <v>642</v>
      </c>
      <c r="C651" s="32">
        <f t="shared" ref="C651:C714" ca="1" si="30">IF(C$5="","",C$4+C$6*(LN(1/(1-RAND())))^(1/C$5))</f>
        <v>1052.0507007212864</v>
      </c>
      <c r="D651" s="32" t="str">
        <f t="shared" ref="D651:D714" ca="1" si="31">IF(C651&lt;=$D$2,C651,"")</f>
        <v/>
      </c>
      <c r="E651" s="32">
        <f t="shared" ca="1" si="29"/>
        <v>552.05070072128638</v>
      </c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</row>
    <row r="652" spans="1:20" x14ac:dyDescent="0.25">
      <c r="A652" s="30"/>
      <c r="B652" s="30">
        <v>643</v>
      </c>
      <c r="C652" s="32">
        <f t="shared" ca="1" si="30"/>
        <v>1404.7962790728529</v>
      </c>
      <c r="D652" s="32" t="str">
        <f t="shared" ca="1" si="31"/>
        <v/>
      </c>
      <c r="E652" s="32">
        <f t="shared" ref="E652:E715" ca="1" si="32">IF(C652&gt;$D$2,C652-$D$2,"")</f>
        <v>904.79627907285294</v>
      </c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</row>
    <row r="653" spans="1:20" x14ac:dyDescent="0.25">
      <c r="A653" s="30"/>
      <c r="B653" s="30">
        <v>644</v>
      </c>
      <c r="C653" s="32">
        <f t="shared" ca="1" si="30"/>
        <v>1297.2038282576655</v>
      </c>
      <c r="D653" s="32" t="str">
        <f t="shared" ca="1" si="31"/>
        <v/>
      </c>
      <c r="E653" s="32">
        <f t="shared" ca="1" si="32"/>
        <v>797.20382825766546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</row>
    <row r="654" spans="1:20" x14ac:dyDescent="0.25">
      <c r="A654" s="30"/>
      <c r="B654" s="30">
        <v>645</v>
      </c>
      <c r="C654" s="32">
        <f t="shared" ca="1" si="30"/>
        <v>1136.4266584600061</v>
      </c>
      <c r="D654" s="32" t="str">
        <f t="shared" ca="1" si="31"/>
        <v/>
      </c>
      <c r="E654" s="32">
        <f t="shared" ca="1" si="32"/>
        <v>636.42665846000614</v>
      </c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</row>
    <row r="655" spans="1:20" x14ac:dyDescent="0.25">
      <c r="A655" s="30"/>
      <c r="B655" s="30">
        <v>646</v>
      </c>
      <c r="C655" s="32">
        <f t="shared" ca="1" si="30"/>
        <v>1122.9945554639769</v>
      </c>
      <c r="D655" s="32" t="str">
        <f t="shared" ca="1" si="31"/>
        <v/>
      </c>
      <c r="E655" s="32">
        <f t="shared" ca="1" si="32"/>
        <v>622.99455546397689</v>
      </c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</row>
    <row r="656" spans="1:20" x14ac:dyDescent="0.25">
      <c r="A656" s="30"/>
      <c r="B656" s="30">
        <v>647</v>
      </c>
      <c r="C656" s="32">
        <f t="shared" ca="1" si="30"/>
        <v>1367.3672907687705</v>
      </c>
      <c r="D656" s="32" t="str">
        <f t="shared" ca="1" si="31"/>
        <v/>
      </c>
      <c r="E656" s="32">
        <f t="shared" ca="1" si="32"/>
        <v>867.36729076877054</v>
      </c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</row>
    <row r="657" spans="1:20" x14ac:dyDescent="0.25">
      <c r="A657" s="30"/>
      <c r="B657" s="30">
        <v>648</v>
      </c>
      <c r="C657" s="32">
        <f t="shared" ca="1" si="30"/>
        <v>1303.5290465116054</v>
      </c>
      <c r="D657" s="32" t="str">
        <f t="shared" ca="1" si="31"/>
        <v/>
      </c>
      <c r="E657" s="32">
        <f t="shared" ca="1" si="32"/>
        <v>803.52904651160543</v>
      </c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</row>
    <row r="658" spans="1:20" x14ac:dyDescent="0.25">
      <c r="A658" s="30"/>
      <c r="B658" s="30">
        <v>649</v>
      </c>
      <c r="C658" s="32">
        <f t="shared" ca="1" si="30"/>
        <v>679.04129432329842</v>
      </c>
      <c r="D658" s="32" t="str">
        <f t="shared" ca="1" si="31"/>
        <v/>
      </c>
      <c r="E658" s="32">
        <f t="shared" ca="1" si="32"/>
        <v>179.04129432329842</v>
      </c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</row>
    <row r="659" spans="1:20" x14ac:dyDescent="0.25">
      <c r="A659" s="30"/>
      <c r="B659" s="30">
        <v>650</v>
      </c>
      <c r="C659" s="32">
        <f t="shared" ca="1" si="30"/>
        <v>855.24445637607573</v>
      </c>
      <c r="D659" s="32" t="str">
        <f t="shared" ca="1" si="31"/>
        <v/>
      </c>
      <c r="E659" s="32">
        <f t="shared" ca="1" si="32"/>
        <v>355.24445637607573</v>
      </c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</row>
    <row r="660" spans="1:20" x14ac:dyDescent="0.25">
      <c r="A660" s="30"/>
      <c r="B660" s="30">
        <v>651</v>
      </c>
      <c r="C660" s="32">
        <f t="shared" ca="1" si="30"/>
        <v>882.41930937948428</v>
      </c>
      <c r="D660" s="32" t="str">
        <f t="shared" ca="1" si="31"/>
        <v/>
      </c>
      <c r="E660" s="32">
        <f t="shared" ca="1" si="32"/>
        <v>382.41930937948428</v>
      </c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</row>
    <row r="661" spans="1:20" x14ac:dyDescent="0.25">
      <c r="A661" s="30"/>
      <c r="B661" s="30">
        <v>652</v>
      </c>
      <c r="C661" s="32">
        <f t="shared" ca="1" si="30"/>
        <v>500.90489166871714</v>
      </c>
      <c r="D661" s="32" t="str">
        <f t="shared" ca="1" si="31"/>
        <v/>
      </c>
      <c r="E661" s="32">
        <f t="shared" ca="1" si="32"/>
        <v>0.90489166871714133</v>
      </c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</row>
    <row r="662" spans="1:20" x14ac:dyDescent="0.25">
      <c r="A662" s="30"/>
      <c r="B662" s="30">
        <v>653</v>
      </c>
      <c r="C662" s="32">
        <f t="shared" ca="1" si="30"/>
        <v>1336.7644780199214</v>
      </c>
      <c r="D662" s="32" t="str">
        <f t="shared" ca="1" si="31"/>
        <v/>
      </c>
      <c r="E662" s="32">
        <f t="shared" ca="1" si="32"/>
        <v>836.7644780199214</v>
      </c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</row>
    <row r="663" spans="1:20" x14ac:dyDescent="0.25">
      <c r="A663" s="30"/>
      <c r="B663" s="30">
        <v>654</v>
      </c>
      <c r="C663" s="32">
        <f t="shared" ca="1" si="30"/>
        <v>1323.0875633981566</v>
      </c>
      <c r="D663" s="32" t="str">
        <f t="shared" ca="1" si="31"/>
        <v/>
      </c>
      <c r="E663" s="32">
        <f t="shared" ca="1" si="32"/>
        <v>823.08756339815659</v>
      </c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</row>
    <row r="664" spans="1:20" x14ac:dyDescent="0.25">
      <c r="A664" s="30"/>
      <c r="B664" s="30">
        <v>655</v>
      </c>
      <c r="C664" s="32">
        <f t="shared" ca="1" si="30"/>
        <v>1108.2290155341716</v>
      </c>
      <c r="D664" s="32" t="str">
        <f t="shared" ca="1" si="31"/>
        <v/>
      </c>
      <c r="E664" s="32">
        <f t="shared" ca="1" si="32"/>
        <v>608.22901553417159</v>
      </c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</row>
    <row r="665" spans="1:20" x14ac:dyDescent="0.25">
      <c r="A665" s="30"/>
      <c r="B665" s="30">
        <v>656</v>
      </c>
      <c r="C665" s="32">
        <f t="shared" ca="1" si="30"/>
        <v>644.56749767093686</v>
      </c>
      <c r="D665" s="32" t="str">
        <f t="shared" ca="1" si="31"/>
        <v/>
      </c>
      <c r="E665" s="32">
        <f t="shared" ca="1" si="32"/>
        <v>144.56749767093686</v>
      </c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</row>
    <row r="666" spans="1:20" x14ac:dyDescent="0.25">
      <c r="A666" s="30"/>
      <c r="B666" s="30">
        <v>657</v>
      </c>
      <c r="C666" s="32">
        <f t="shared" ca="1" si="30"/>
        <v>657.86186439737889</v>
      </c>
      <c r="D666" s="32" t="str">
        <f t="shared" ca="1" si="31"/>
        <v/>
      </c>
      <c r="E666" s="32">
        <f t="shared" ca="1" si="32"/>
        <v>157.86186439737889</v>
      </c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</row>
    <row r="667" spans="1:20" x14ac:dyDescent="0.25">
      <c r="A667" s="30"/>
      <c r="B667" s="30">
        <v>658</v>
      </c>
      <c r="C667" s="32">
        <f t="shared" ca="1" si="30"/>
        <v>1077.0146616828204</v>
      </c>
      <c r="D667" s="32" t="str">
        <f t="shared" ca="1" si="31"/>
        <v/>
      </c>
      <c r="E667" s="32">
        <f t="shared" ca="1" si="32"/>
        <v>577.01466168282036</v>
      </c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</row>
    <row r="668" spans="1:20" x14ac:dyDescent="0.25">
      <c r="A668" s="30"/>
      <c r="B668" s="30">
        <v>659</v>
      </c>
      <c r="C668" s="32">
        <f t="shared" ca="1" si="30"/>
        <v>776.13619979739667</v>
      </c>
      <c r="D668" s="32" t="str">
        <f t="shared" ca="1" si="31"/>
        <v/>
      </c>
      <c r="E668" s="32">
        <f t="shared" ca="1" si="32"/>
        <v>276.13619979739667</v>
      </c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</row>
    <row r="669" spans="1:20" x14ac:dyDescent="0.25">
      <c r="A669" s="30"/>
      <c r="B669" s="30">
        <v>660</v>
      </c>
      <c r="C669" s="32">
        <f t="shared" ca="1" si="30"/>
        <v>852.78098033898311</v>
      </c>
      <c r="D669" s="32" t="str">
        <f t="shared" ca="1" si="31"/>
        <v/>
      </c>
      <c r="E669" s="32">
        <f t="shared" ca="1" si="32"/>
        <v>352.78098033898311</v>
      </c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</row>
    <row r="670" spans="1:20" x14ac:dyDescent="0.25">
      <c r="A670" s="30"/>
      <c r="B670" s="30">
        <v>661</v>
      </c>
      <c r="C670" s="32">
        <f t="shared" ca="1" si="30"/>
        <v>1015.2197315109534</v>
      </c>
      <c r="D670" s="32" t="str">
        <f t="shared" ca="1" si="31"/>
        <v/>
      </c>
      <c r="E670" s="32">
        <f t="shared" ca="1" si="32"/>
        <v>515.21973151095335</v>
      </c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</row>
    <row r="671" spans="1:20" x14ac:dyDescent="0.25">
      <c r="A671" s="30"/>
      <c r="B671" s="30">
        <v>662</v>
      </c>
      <c r="C671" s="32">
        <f t="shared" ca="1" si="30"/>
        <v>1360.1297846263396</v>
      </c>
      <c r="D671" s="32" t="str">
        <f t="shared" ca="1" si="31"/>
        <v/>
      </c>
      <c r="E671" s="32">
        <f t="shared" ca="1" si="32"/>
        <v>860.12978462633964</v>
      </c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</row>
    <row r="672" spans="1:20" x14ac:dyDescent="0.25">
      <c r="A672" s="30"/>
      <c r="B672" s="30">
        <v>663</v>
      </c>
      <c r="C672" s="32">
        <f t="shared" ca="1" si="30"/>
        <v>733.28555534383895</v>
      </c>
      <c r="D672" s="32" t="str">
        <f t="shared" ca="1" si="31"/>
        <v/>
      </c>
      <c r="E672" s="32">
        <f t="shared" ca="1" si="32"/>
        <v>233.28555534383895</v>
      </c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</row>
    <row r="673" spans="1:20" x14ac:dyDescent="0.25">
      <c r="A673" s="30"/>
      <c r="B673" s="30">
        <v>664</v>
      </c>
      <c r="C673" s="32">
        <f t="shared" ca="1" si="30"/>
        <v>1223.0633996575825</v>
      </c>
      <c r="D673" s="32" t="str">
        <f t="shared" ca="1" si="31"/>
        <v/>
      </c>
      <c r="E673" s="32">
        <f t="shared" ca="1" si="32"/>
        <v>723.06339965758252</v>
      </c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</row>
    <row r="674" spans="1:20" x14ac:dyDescent="0.25">
      <c r="A674" s="30"/>
      <c r="B674" s="30">
        <v>665</v>
      </c>
      <c r="C674" s="32">
        <f t="shared" ca="1" si="30"/>
        <v>717.95233862281657</v>
      </c>
      <c r="D674" s="32" t="str">
        <f t="shared" ca="1" si="31"/>
        <v/>
      </c>
      <c r="E674" s="32">
        <f t="shared" ca="1" si="32"/>
        <v>217.95233862281657</v>
      </c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</row>
    <row r="675" spans="1:20" x14ac:dyDescent="0.25">
      <c r="A675" s="30"/>
      <c r="B675" s="30">
        <v>666</v>
      </c>
      <c r="C675" s="32">
        <f t="shared" ca="1" si="30"/>
        <v>915.86204668820926</v>
      </c>
      <c r="D675" s="32" t="str">
        <f t="shared" ca="1" si="31"/>
        <v/>
      </c>
      <c r="E675" s="32">
        <f t="shared" ca="1" si="32"/>
        <v>415.86204668820926</v>
      </c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</row>
    <row r="676" spans="1:20" x14ac:dyDescent="0.25">
      <c r="A676" s="30"/>
      <c r="B676" s="30">
        <v>667</v>
      </c>
      <c r="C676" s="32">
        <f t="shared" ca="1" si="30"/>
        <v>575.14473155731071</v>
      </c>
      <c r="D676" s="32" t="str">
        <f t="shared" ca="1" si="31"/>
        <v/>
      </c>
      <c r="E676" s="32">
        <f t="shared" ca="1" si="32"/>
        <v>75.144731557310706</v>
      </c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</row>
    <row r="677" spans="1:20" x14ac:dyDescent="0.25">
      <c r="A677" s="30"/>
      <c r="B677" s="30">
        <v>668</v>
      </c>
      <c r="C677" s="32">
        <f t="shared" ca="1" si="30"/>
        <v>850.16728088465368</v>
      </c>
      <c r="D677" s="32" t="str">
        <f t="shared" ca="1" si="31"/>
        <v/>
      </c>
      <c r="E677" s="32">
        <f t="shared" ca="1" si="32"/>
        <v>350.16728088465368</v>
      </c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</row>
    <row r="678" spans="1:20" x14ac:dyDescent="0.25">
      <c r="A678" s="30"/>
      <c r="B678" s="30">
        <v>669</v>
      </c>
      <c r="C678" s="32">
        <f t="shared" ca="1" si="30"/>
        <v>1915.9197626193113</v>
      </c>
      <c r="D678" s="32" t="str">
        <f t="shared" ca="1" si="31"/>
        <v/>
      </c>
      <c r="E678" s="32">
        <f t="shared" ca="1" si="32"/>
        <v>1415.9197626193113</v>
      </c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</row>
    <row r="679" spans="1:20" x14ac:dyDescent="0.25">
      <c r="A679" s="30"/>
      <c r="B679" s="30">
        <v>670</v>
      </c>
      <c r="C679" s="32">
        <f t="shared" ca="1" si="30"/>
        <v>952.08296157810832</v>
      </c>
      <c r="D679" s="32" t="str">
        <f t="shared" ca="1" si="31"/>
        <v/>
      </c>
      <c r="E679" s="32">
        <f t="shared" ca="1" si="32"/>
        <v>452.08296157810832</v>
      </c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</row>
    <row r="680" spans="1:20" x14ac:dyDescent="0.25">
      <c r="A680" s="30"/>
      <c r="B680" s="30">
        <v>671</v>
      </c>
      <c r="C680" s="32">
        <f t="shared" ca="1" si="30"/>
        <v>620.94398605986419</v>
      </c>
      <c r="D680" s="32" t="str">
        <f t="shared" ca="1" si="31"/>
        <v/>
      </c>
      <c r="E680" s="32">
        <f t="shared" ca="1" si="32"/>
        <v>120.94398605986419</v>
      </c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</row>
    <row r="681" spans="1:20" x14ac:dyDescent="0.25">
      <c r="A681" s="30"/>
      <c r="B681" s="30">
        <v>672</v>
      </c>
      <c r="C681" s="32">
        <f t="shared" ca="1" si="30"/>
        <v>438.88776477202669</v>
      </c>
      <c r="D681" s="32">
        <f t="shared" ca="1" si="31"/>
        <v>438.88776477202669</v>
      </c>
      <c r="E681" s="32" t="str">
        <f t="shared" ca="1" si="32"/>
        <v/>
      </c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</row>
    <row r="682" spans="1:20" x14ac:dyDescent="0.25">
      <c r="A682" s="30"/>
      <c r="B682" s="30">
        <v>673</v>
      </c>
      <c r="C682" s="32">
        <f t="shared" ca="1" si="30"/>
        <v>932.71116936999658</v>
      </c>
      <c r="D682" s="32" t="str">
        <f t="shared" ca="1" si="31"/>
        <v/>
      </c>
      <c r="E682" s="32">
        <f t="shared" ca="1" si="32"/>
        <v>432.71116936999658</v>
      </c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</row>
    <row r="683" spans="1:20" x14ac:dyDescent="0.25">
      <c r="A683" s="30"/>
      <c r="B683" s="30">
        <v>674</v>
      </c>
      <c r="C683" s="32">
        <f t="shared" ca="1" si="30"/>
        <v>1116.8738275776745</v>
      </c>
      <c r="D683" s="32" t="str">
        <f t="shared" ca="1" si="31"/>
        <v/>
      </c>
      <c r="E683" s="32">
        <f t="shared" ca="1" si="32"/>
        <v>616.87382757767455</v>
      </c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</row>
    <row r="684" spans="1:20" x14ac:dyDescent="0.25">
      <c r="A684" s="30"/>
      <c r="B684" s="30">
        <v>675</v>
      </c>
      <c r="C684" s="32">
        <f t="shared" ca="1" si="30"/>
        <v>1296.238312240466</v>
      </c>
      <c r="D684" s="32" t="str">
        <f t="shared" ca="1" si="31"/>
        <v/>
      </c>
      <c r="E684" s="32">
        <f t="shared" ca="1" si="32"/>
        <v>796.23831224046603</v>
      </c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</row>
    <row r="685" spans="1:20" x14ac:dyDescent="0.25">
      <c r="A685" s="30"/>
      <c r="B685" s="30">
        <v>676</v>
      </c>
      <c r="C685" s="32">
        <f t="shared" ca="1" si="30"/>
        <v>1085.0390753883298</v>
      </c>
      <c r="D685" s="32" t="str">
        <f t="shared" ca="1" si="31"/>
        <v/>
      </c>
      <c r="E685" s="32">
        <f t="shared" ca="1" si="32"/>
        <v>585.03907538832982</v>
      </c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</row>
    <row r="686" spans="1:20" x14ac:dyDescent="0.25">
      <c r="A686" s="30"/>
      <c r="B686" s="30">
        <v>677</v>
      </c>
      <c r="C686" s="32">
        <f t="shared" ca="1" si="30"/>
        <v>826.54854646893261</v>
      </c>
      <c r="D686" s="32" t="str">
        <f t="shared" ca="1" si="31"/>
        <v/>
      </c>
      <c r="E686" s="32">
        <f t="shared" ca="1" si="32"/>
        <v>326.54854646893261</v>
      </c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</row>
    <row r="687" spans="1:20" x14ac:dyDescent="0.25">
      <c r="A687" s="30"/>
      <c r="B687" s="30">
        <v>678</v>
      </c>
      <c r="C687" s="32">
        <f t="shared" ca="1" si="30"/>
        <v>1303.7183028141537</v>
      </c>
      <c r="D687" s="32" t="str">
        <f t="shared" ca="1" si="31"/>
        <v/>
      </c>
      <c r="E687" s="32">
        <f t="shared" ca="1" si="32"/>
        <v>803.71830281415373</v>
      </c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</row>
    <row r="688" spans="1:20" x14ac:dyDescent="0.25">
      <c r="A688" s="30"/>
      <c r="B688" s="30">
        <v>679</v>
      </c>
      <c r="C688" s="32">
        <f t="shared" ca="1" si="30"/>
        <v>847.70292347345719</v>
      </c>
      <c r="D688" s="32" t="str">
        <f t="shared" ca="1" si="31"/>
        <v/>
      </c>
      <c r="E688" s="32">
        <f t="shared" ca="1" si="32"/>
        <v>347.70292347345719</v>
      </c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</row>
    <row r="689" spans="1:20" x14ac:dyDescent="0.25">
      <c r="A689" s="30"/>
      <c r="B689" s="30">
        <v>680</v>
      </c>
      <c r="C689" s="32">
        <f t="shared" ca="1" si="30"/>
        <v>662.14972506570098</v>
      </c>
      <c r="D689" s="32" t="str">
        <f t="shared" ca="1" si="31"/>
        <v/>
      </c>
      <c r="E689" s="32">
        <f t="shared" ca="1" si="32"/>
        <v>162.14972506570098</v>
      </c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</row>
    <row r="690" spans="1:20" x14ac:dyDescent="0.25">
      <c r="A690" s="30"/>
      <c r="B690" s="30">
        <v>681</v>
      </c>
      <c r="C690" s="32">
        <f t="shared" ca="1" si="30"/>
        <v>1439.1420980342177</v>
      </c>
      <c r="D690" s="32" t="str">
        <f t="shared" ca="1" si="31"/>
        <v/>
      </c>
      <c r="E690" s="32">
        <f t="shared" ca="1" si="32"/>
        <v>939.14209803421772</v>
      </c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</row>
    <row r="691" spans="1:20" x14ac:dyDescent="0.25">
      <c r="A691" s="30"/>
      <c r="B691" s="30">
        <v>682</v>
      </c>
      <c r="C691" s="32">
        <f t="shared" ca="1" si="30"/>
        <v>985.9689562538781</v>
      </c>
      <c r="D691" s="32" t="str">
        <f t="shared" ca="1" si="31"/>
        <v/>
      </c>
      <c r="E691" s="32">
        <f t="shared" ca="1" si="32"/>
        <v>485.9689562538781</v>
      </c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</row>
    <row r="692" spans="1:20" x14ac:dyDescent="0.25">
      <c r="A692" s="30"/>
      <c r="B692" s="30">
        <v>683</v>
      </c>
      <c r="C692" s="32">
        <f t="shared" ca="1" si="30"/>
        <v>960.20665949381157</v>
      </c>
      <c r="D692" s="32" t="str">
        <f t="shared" ca="1" si="31"/>
        <v/>
      </c>
      <c r="E692" s="32">
        <f t="shared" ca="1" si="32"/>
        <v>460.20665949381157</v>
      </c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</row>
    <row r="693" spans="1:20" x14ac:dyDescent="0.25">
      <c r="A693" s="30"/>
      <c r="B693" s="30">
        <v>684</v>
      </c>
      <c r="C693" s="32">
        <f t="shared" ca="1" si="30"/>
        <v>1449.7409085231986</v>
      </c>
      <c r="D693" s="32" t="str">
        <f t="shared" ca="1" si="31"/>
        <v/>
      </c>
      <c r="E693" s="32">
        <f t="shared" ca="1" si="32"/>
        <v>949.74090852319864</v>
      </c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</row>
    <row r="694" spans="1:20" x14ac:dyDescent="0.25">
      <c r="A694" s="30"/>
      <c r="B694" s="30">
        <v>685</v>
      </c>
      <c r="C694" s="32">
        <f t="shared" ca="1" si="30"/>
        <v>935.42687371170632</v>
      </c>
      <c r="D694" s="32" t="str">
        <f t="shared" ca="1" si="31"/>
        <v/>
      </c>
      <c r="E694" s="32">
        <f t="shared" ca="1" si="32"/>
        <v>435.42687371170632</v>
      </c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</row>
    <row r="695" spans="1:20" x14ac:dyDescent="0.25">
      <c r="A695" s="30"/>
      <c r="B695" s="30">
        <v>686</v>
      </c>
      <c r="C695" s="32">
        <f t="shared" ca="1" si="30"/>
        <v>1019.2985673466334</v>
      </c>
      <c r="D695" s="32" t="str">
        <f t="shared" ca="1" si="31"/>
        <v/>
      </c>
      <c r="E695" s="32">
        <f t="shared" ca="1" si="32"/>
        <v>519.29856734663338</v>
      </c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</row>
    <row r="696" spans="1:20" x14ac:dyDescent="0.25">
      <c r="A696" s="30"/>
      <c r="B696" s="30">
        <v>687</v>
      </c>
      <c r="C696" s="32">
        <f t="shared" ca="1" si="30"/>
        <v>741.51934550583553</v>
      </c>
      <c r="D696" s="32" t="str">
        <f t="shared" ca="1" si="31"/>
        <v/>
      </c>
      <c r="E696" s="32">
        <f t="shared" ca="1" si="32"/>
        <v>241.51934550583553</v>
      </c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</row>
    <row r="697" spans="1:20" x14ac:dyDescent="0.25">
      <c r="A697" s="30"/>
      <c r="B697" s="30">
        <v>688</v>
      </c>
      <c r="C697" s="32">
        <f t="shared" ca="1" si="30"/>
        <v>1687.8349047678153</v>
      </c>
      <c r="D697" s="32" t="str">
        <f t="shared" ca="1" si="31"/>
        <v/>
      </c>
      <c r="E697" s="32">
        <f t="shared" ca="1" si="32"/>
        <v>1187.8349047678153</v>
      </c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</row>
    <row r="698" spans="1:20" x14ac:dyDescent="0.25">
      <c r="A698" s="30"/>
      <c r="B698" s="30">
        <v>689</v>
      </c>
      <c r="C698" s="32">
        <f t="shared" ca="1" si="30"/>
        <v>693.107891827137</v>
      </c>
      <c r="D698" s="32" t="str">
        <f t="shared" ca="1" si="31"/>
        <v/>
      </c>
      <c r="E698" s="32">
        <f t="shared" ca="1" si="32"/>
        <v>193.107891827137</v>
      </c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</row>
    <row r="699" spans="1:20" x14ac:dyDescent="0.25">
      <c r="A699" s="30"/>
      <c r="B699" s="30">
        <v>690</v>
      </c>
      <c r="C699" s="32">
        <f t="shared" ca="1" si="30"/>
        <v>1270.9197466156916</v>
      </c>
      <c r="D699" s="32" t="str">
        <f t="shared" ca="1" si="31"/>
        <v/>
      </c>
      <c r="E699" s="32">
        <f t="shared" ca="1" si="32"/>
        <v>770.91974661569157</v>
      </c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</row>
    <row r="700" spans="1:20" x14ac:dyDescent="0.25">
      <c r="A700" s="30"/>
      <c r="B700" s="30">
        <v>691</v>
      </c>
      <c r="C700" s="32">
        <f t="shared" ca="1" si="30"/>
        <v>968.77922755308475</v>
      </c>
      <c r="D700" s="32" t="str">
        <f t="shared" ca="1" si="31"/>
        <v/>
      </c>
      <c r="E700" s="32">
        <f t="shared" ca="1" si="32"/>
        <v>468.77922755308475</v>
      </c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</row>
    <row r="701" spans="1:20" x14ac:dyDescent="0.25">
      <c r="A701" s="30"/>
      <c r="B701" s="30">
        <v>692</v>
      </c>
      <c r="C701" s="32">
        <f t="shared" ca="1" si="30"/>
        <v>752.5555137428729</v>
      </c>
      <c r="D701" s="32" t="str">
        <f t="shared" ca="1" si="31"/>
        <v/>
      </c>
      <c r="E701" s="32">
        <f t="shared" ca="1" si="32"/>
        <v>252.5555137428729</v>
      </c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</row>
    <row r="702" spans="1:20" x14ac:dyDescent="0.25">
      <c r="A702" s="30"/>
      <c r="B702" s="30">
        <v>693</v>
      </c>
      <c r="C702" s="32">
        <f t="shared" ca="1" si="30"/>
        <v>785.1780487065281</v>
      </c>
      <c r="D702" s="32" t="str">
        <f t="shared" ca="1" si="31"/>
        <v/>
      </c>
      <c r="E702" s="32">
        <f t="shared" ca="1" si="32"/>
        <v>285.1780487065281</v>
      </c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</row>
    <row r="703" spans="1:20" x14ac:dyDescent="0.25">
      <c r="A703" s="30"/>
      <c r="B703" s="30">
        <v>694</v>
      </c>
      <c r="C703" s="32">
        <f t="shared" ca="1" si="30"/>
        <v>1129.5733572929971</v>
      </c>
      <c r="D703" s="32" t="str">
        <f t="shared" ca="1" si="31"/>
        <v/>
      </c>
      <c r="E703" s="32">
        <f t="shared" ca="1" si="32"/>
        <v>629.57335729299712</v>
      </c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</row>
    <row r="704" spans="1:20" x14ac:dyDescent="0.25">
      <c r="A704" s="30"/>
      <c r="B704" s="30">
        <v>695</v>
      </c>
      <c r="C704" s="32">
        <f t="shared" ca="1" si="30"/>
        <v>614.89331166008071</v>
      </c>
      <c r="D704" s="32" t="str">
        <f t="shared" ca="1" si="31"/>
        <v/>
      </c>
      <c r="E704" s="32">
        <f t="shared" ca="1" si="32"/>
        <v>114.89331166008071</v>
      </c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</row>
    <row r="705" spans="1:20" x14ac:dyDescent="0.25">
      <c r="A705" s="30"/>
      <c r="B705" s="30">
        <v>696</v>
      </c>
      <c r="C705" s="32">
        <f t="shared" ca="1" si="30"/>
        <v>900.4322980500292</v>
      </c>
      <c r="D705" s="32" t="str">
        <f t="shared" ca="1" si="31"/>
        <v/>
      </c>
      <c r="E705" s="32">
        <f t="shared" ca="1" si="32"/>
        <v>400.4322980500292</v>
      </c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</row>
    <row r="706" spans="1:20" x14ac:dyDescent="0.25">
      <c r="A706" s="30"/>
      <c r="B706" s="30">
        <v>697</v>
      </c>
      <c r="C706" s="32">
        <f t="shared" ca="1" si="30"/>
        <v>632.98440198353433</v>
      </c>
      <c r="D706" s="32" t="str">
        <f t="shared" ca="1" si="31"/>
        <v/>
      </c>
      <c r="E706" s="32">
        <f t="shared" ca="1" si="32"/>
        <v>132.98440198353433</v>
      </c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</row>
    <row r="707" spans="1:20" x14ac:dyDescent="0.25">
      <c r="A707" s="30"/>
      <c r="B707" s="30">
        <v>698</v>
      </c>
      <c r="C707" s="32">
        <f t="shared" ca="1" si="30"/>
        <v>744.50883559637725</v>
      </c>
      <c r="D707" s="32" t="str">
        <f t="shared" ca="1" si="31"/>
        <v/>
      </c>
      <c r="E707" s="32">
        <f t="shared" ca="1" si="32"/>
        <v>244.50883559637725</v>
      </c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</row>
    <row r="708" spans="1:20" x14ac:dyDescent="0.25">
      <c r="A708" s="30"/>
      <c r="B708" s="30">
        <v>699</v>
      </c>
      <c r="C708" s="32">
        <f t="shared" ca="1" si="30"/>
        <v>994.776142782183</v>
      </c>
      <c r="D708" s="32" t="str">
        <f t="shared" ca="1" si="31"/>
        <v/>
      </c>
      <c r="E708" s="32">
        <f t="shared" ca="1" si="32"/>
        <v>494.776142782183</v>
      </c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</row>
    <row r="709" spans="1:20" x14ac:dyDescent="0.25">
      <c r="A709" s="30"/>
      <c r="B709" s="30">
        <v>700</v>
      </c>
      <c r="C709" s="32">
        <f t="shared" ca="1" si="30"/>
        <v>1285.8404194864745</v>
      </c>
      <c r="D709" s="32" t="str">
        <f t="shared" ca="1" si="31"/>
        <v/>
      </c>
      <c r="E709" s="32">
        <f t="shared" ca="1" si="32"/>
        <v>785.8404194864745</v>
      </c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</row>
    <row r="710" spans="1:20" x14ac:dyDescent="0.25">
      <c r="A710" s="30"/>
      <c r="B710" s="30">
        <v>701</v>
      </c>
      <c r="C710" s="32">
        <f t="shared" ca="1" si="30"/>
        <v>1096.3071265370784</v>
      </c>
      <c r="D710" s="32" t="str">
        <f t="shared" ca="1" si="31"/>
        <v/>
      </c>
      <c r="E710" s="32">
        <f t="shared" ca="1" si="32"/>
        <v>596.30712653707837</v>
      </c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</row>
    <row r="711" spans="1:20" x14ac:dyDescent="0.25">
      <c r="A711" s="30"/>
      <c r="B711" s="30">
        <v>702</v>
      </c>
      <c r="C711" s="32">
        <f t="shared" ca="1" si="30"/>
        <v>877.21611619014698</v>
      </c>
      <c r="D711" s="32" t="str">
        <f t="shared" ca="1" si="31"/>
        <v/>
      </c>
      <c r="E711" s="32">
        <f t="shared" ca="1" si="32"/>
        <v>377.21611619014698</v>
      </c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</row>
    <row r="712" spans="1:20" x14ac:dyDescent="0.25">
      <c r="A712" s="30"/>
      <c r="B712" s="30">
        <v>703</v>
      </c>
      <c r="C712" s="32">
        <f t="shared" ca="1" si="30"/>
        <v>442.59036979469749</v>
      </c>
      <c r="D712" s="32">
        <f t="shared" ca="1" si="31"/>
        <v>442.59036979469749</v>
      </c>
      <c r="E712" s="32" t="str">
        <f t="shared" ca="1" si="32"/>
        <v/>
      </c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</row>
    <row r="713" spans="1:20" x14ac:dyDescent="0.25">
      <c r="A713" s="30"/>
      <c r="B713" s="30">
        <v>704</v>
      </c>
      <c r="C713" s="32">
        <f t="shared" ca="1" si="30"/>
        <v>661.52964032066166</v>
      </c>
      <c r="D713" s="32" t="str">
        <f t="shared" ca="1" si="31"/>
        <v/>
      </c>
      <c r="E713" s="32">
        <f t="shared" ca="1" si="32"/>
        <v>161.52964032066166</v>
      </c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</row>
    <row r="714" spans="1:20" x14ac:dyDescent="0.25">
      <c r="A714" s="30"/>
      <c r="B714" s="30">
        <v>705</v>
      </c>
      <c r="C714" s="32">
        <f t="shared" ca="1" si="30"/>
        <v>1307.6226240008195</v>
      </c>
      <c r="D714" s="32" t="str">
        <f t="shared" ca="1" si="31"/>
        <v/>
      </c>
      <c r="E714" s="32">
        <f t="shared" ca="1" si="32"/>
        <v>807.62262400081954</v>
      </c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</row>
    <row r="715" spans="1:20" x14ac:dyDescent="0.25">
      <c r="A715" s="30"/>
      <c r="B715" s="30">
        <v>706</v>
      </c>
      <c r="C715" s="32">
        <f t="shared" ref="C715:C778" ca="1" si="33">IF(C$5="","",C$4+C$6*(LN(1/(1-RAND())))^(1/C$5))</f>
        <v>1053.0580291485098</v>
      </c>
      <c r="D715" s="32" t="str">
        <f t="shared" ref="D715:D778" ca="1" si="34">IF(C715&lt;=$D$2,C715,"")</f>
        <v/>
      </c>
      <c r="E715" s="32">
        <f t="shared" ca="1" si="32"/>
        <v>553.05802914850983</v>
      </c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</row>
    <row r="716" spans="1:20" x14ac:dyDescent="0.25">
      <c r="A716" s="30"/>
      <c r="B716" s="30">
        <v>707</v>
      </c>
      <c r="C716" s="32">
        <f t="shared" ca="1" si="33"/>
        <v>991.06289429689195</v>
      </c>
      <c r="D716" s="32" t="str">
        <f t="shared" ca="1" si="34"/>
        <v/>
      </c>
      <c r="E716" s="32">
        <f t="shared" ref="E716:E779" ca="1" si="35">IF(C716&gt;$D$2,C716-$D$2,"")</f>
        <v>491.06289429689195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</row>
    <row r="717" spans="1:20" x14ac:dyDescent="0.25">
      <c r="A717" s="30"/>
      <c r="B717" s="30">
        <v>708</v>
      </c>
      <c r="C717" s="32">
        <f t="shared" ca="1" si="33"/>
        <v>1310.2482499275673</v>
      </c>
      <c r="D717" s="32" t="str">
        <f t="shared" ca="1" si="34"/>
        <v/>
      </c>
      <c r="E717" s="32">
        <f t="shared" ca="1" si="35"/>
        <v>810.24824992756726</v>
      </c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</row>
    <row r="718" spans="1:20" x14ac:dyDescent="0.25">
      <c r="A718" s="30"/>
      <c r="B718" s="30">
        <v>709</v>
      </c>
      <c r="C718" s="32">
        <f t="shared" ca="1" si="33"/>
        <v>1300.5803115550548</v>
      </c>
      <c r="D718" s="32" t="str">
        <f t="shared" ca="1" si="34"/>
        <v/>
      </c>
      <c r="E718" s="32">
        <f t="shared" ca="1" si="35"/>
        <v>800.58031155505478</v>
      </c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</row>
    <row r="719" spans="1:20" x14ac:dyDescent="0.25">
      <c r="A719" s="30"/>
      <c r="B719" s="30">
        <v>710</v>
      </c>
      <c r="C719" s="32">
        <f t="shared" ca="1" si="33"/>
        <v>1663.3752554556982</v>
      </c>
      <c r="D719" s="32" t="str">
        <f t="shared" ca="1" si="34"/>
        <v/>
      </c>
      <c r="E719" s="32">
        <f t="shared" ca="1" si="35"/>
        <v>1163.3752554556982</v>
      </c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</row>
    <row r="720" spans="1:20" x14ac:dyDescent="0.25">
      <c r="A720" s="30"/>
      <c r="B720" s="30">
        <v>711</v>
      </c>
      <c r="C720" s="32">
        <f t="shared" ca="1" si="33"/>
        <v>1252.4897900339881</v>
      </c>
      <c r="D720" s="32" t="str">
        <f t="shared" ca="1" si="34"/>
        <v/>
      </c>
      <c r="E720" s="32">
        <f t="shared" ca="1" si="35"/>
        <v>752.48979003398813</v>
      </c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</row>
    <row r="721" spans="1:20" x14ac:dyDescent="0.25">
      <c r="A721" s="30"/>
      <c r="B721" s="30">
        <v>712</v>
      </c>
      <c r="C721" s="32">
        <f t="shared" ca="1" si="33"/>
        <v>1046.363111562684</v>
      </c>
      <c r="D721" s="32" t="str">
        <f t="shared" ca="1" si="34"/>
        <v/>
      </c>
      <c r="E721" s="32">
        <f t="shared" ca="1" si="35"/>
        <v>546.36311156268403</v>
      </c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</row>
    <row r="722" spans="1:20" x14ac:dyDescent="0.25">
      <c r="A722" s="30"/>
      <c r="B722" s="30">
        <v>713</v>
      </c>
      <c r="C722" s="32">
        <f t="shared" ca="1" si="33"/>
        <v>1132.0044899117572</v>
      </c>
      <c r="D722" s="32" t="str">
        <f t="shared" ca="1" si="34"/>
        <v/>
      </c>
      <c r="E722" s="32">
        <f t="shared" ca="1" si="35"/>
        <v>632.00448991175722</v>
      </c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</row>
    <row r="723" spans="1:20" x14ac:dyDescent="0.25">
      <c r="A723" s="30"/>
      <c r="B723" s="30">
        <v>714</v>
      </c>
      <c r="C723" s="32">
        <f t="shared" ca="1" si="33"/>
        <v>979.8948089861799</v>
      </c>
      <c r="D723" s="32" t="str">
        <f t="shared" ca="1" si="34"/>
        <v/>
      </c>
      <c r="E723" s="32">
        <f t="shared" ca="1" si="35"/>
        <v>479.8948089861799</v>
      </c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</row>
    <row r="724" spans="1:20" x14ac:dyDescent="0.25">
      <c r="A724" s="30"/>
      <c r="B724" s="30">
        <v>715</v>
      </c>
      <c r="C724" s="32">
        <f t="shared" ca="1" si="33"/>
        <v>926.18472930665837</v>
      </c>
      <c r="D724" s="32" t="str">
        <f t="shared" ca="1" si="34"/>
        <v/>
      </c>
      <c r="E724" s="32">
        <f t="shared" ca="1" si="35"/>
        <v>426.18472930665837</v>
      </c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</row>
    <row r="725" spans="1:20" x14ac:dyDescent="0.25">
      <c r="A725" s="30"/>
      <c r="B725" s="30">
        <v>716</v>
      </c>
      <c r="C725" s="32">
        <f t="shared" ca="1" si="33"/>
        <v>918.7044708068513</v>
      </c>
      <c r="D725" s="32" t="str">
        <f t="shared" ca="1" si="34"/>
        <v/>
      </c>
      <c r="E725" s="32">
        <f t="shared" ca="1" si="35"/>
        <v>418.7044708068513</v>
      </c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</row>
    <row r="726" spans="1:20" x14ac:dyDescent="0.25">
      <c r="A726" s="30"/>
      <c r="B726" s="30">
        <v>717</v>
      </c>
      <c r="C726" s="32">
        <f t="shared" ca="1" si="33"/>
        <v>522.68041258526364</v>
      </c>
      <c r="D726" s="32" t="str">
        <f t="shared" ca="1" si="34"/>
        <v/>
      </c>
      <c r="E726" s="32">
        <f t="shared" ca="1" si="35"/>
        <v>22.680412585263639</v>
      </c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</row>
    <row r="727" spans="1:20" x14ac:dyDescent="0.25">
      <c r="A727" s="30"/>
      <c r="B727" s="30">
        <v>718</v>
      </c>
      <c r="C727" s="32">
        <f t="shared" ca="1" si="33"/>
        <v>1171.4556931244842</v>
      </c>
      <c r="D727" s="32" t="str">
        <f t="shared" ca="1" si="34"/>
        <v/>
      </c>
      <c r="E727" s="32">
        <f t="shared" ca="1" si="35"/>
        <v>671.45569312448424</v>
      </c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</row>
    <row r="728" spans="1:20" x14ac:dyDescent="0.25">
      <c r="A728" s="30"/>
      <c r="B728" s="30">
        <v>719</v>
      </c>
      <c r="C728" s="32">
        <f t="shared" ca="1" si="33"/>
        <v>904.29278868943743</v>
      </c>
      <c r="D728" s="32" t="str">
        <f t="shared" ca="1" si="34"/>
        <v/>
      </c>
      <c r="E728" s="32">
        <f t="shared" ca="1" si="35"/>
        <v>404.29278868943743</v>
      </c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</row>
    <row r="729" spans="1:20" x14ac:dyDescent="0.25">
      <c r="A729" s="30"/>
      <c r="B729" s="30">
        <v>720</v>
      </c>
      <c r="C729" s="32">
        <f t="shared" ca="1" si="33"/>
        <v>976.19828936147269</v>
      </c>
      <c r="D729" s="32" t="str">
        <f t="shared" ca="1" si="34"/>
        <v/>
      </c>
      <c r="E729" s="32">
        <f t="shared" ca="1" si="35"/>
        <v>476.19828936147269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</row>
    <row r="730" spans="1:20" x14ac:dyDescent="0.25">
      <c r="A730" s="30"/>
      <c r="B730" s="30">
        <v>721</v>
      </c>
      <c r="C730" s="32">
        <f t="shared" ca="1" si="33"/>
        <v>1420.1303837006365</v>
      </c>
      <c r="D730" s="32" t="str">
        <f t="shared" ca="1" si="34"/>
        <v/>
      </c>
      <c r="E730" s="32">
        <f t="shared" ca="1" si="35"/>
        <v>920.13038370063646</v>
      </c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</row>
    <row r="731" spans="1:20" x14ac:dyDescent="0.25">
      <c r="A731" s="30"/>
      <c r="B731" s="30">
        <v>722</v>
      </c>
      <c r="C731" s="32">
        <f t="shared" ca="1" si="33"/>
        <v>813.50508695559085</v>
      </c>
      <c r="D731" s="32" t="str">
        <f t="shared" ca="1" si="34"/>
        <v/>
      </c>
      <c r="E731" s="32">
        <f t="shared" ca="1" si="35"/>
        <v>313.50508695559085</v>
      </c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</row>
    <row r="732" spans="1:20" x14ac:dyDescent="0.25">
      <c r="A732" s="30"/>
      <c r="B732" s="30">
        <v>723</v>
      </c>
      <c r="C732" s="32">
        <f t="shared" ca="1" si="33"/>
        <v>1220.3363292708436</v>
      </c>
      <c r="D732" s="32" t="str">
        <f t="shared" ca="1" si="34"/>
        <v/>
      </c>
      <c r="E732" s="32">
        <f t="shared" ca="1" si="35"/>
        <v>720.33632927084363</v>
      </c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</row>
    <row r="733" spans="1:20" x14ac:dyDescent="0.25">
      <c r="A733" s="30"/>
      <c r="B733" s="30">
        <v>724</v>
      </c>
      <c r="C733" s="32">
        <f t="shared" ca="1" si="33"/>
        <v>793.37261978424988</v>
      </c>
      <c r="D733" s="32" t="str">
        <f t="shared" ca="1" si="34"/>
        <v/>
      </c>
      <c r="E733" s="32">
        <f t="shared" ca="1" si="35"/>
        <v>293.37261978424988</v>
      </c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</row>
    <row r="734" spans="1:20" x14ac:dyDescent="0.25">
      <c r="A734" s="30"/>
      <c r="B734" s="30">
        <v>725</v>
      </c>
      <c r="C734" s="32">
        <f t="shared" ca="1" si="33"/>
        <v>986.04959846370923</v>
      </c>
      <c r="D734" s="32" t="str">
        <f t="shared" ca="1" si="34"/>
        <v/>
      </c>
      <c r="E734" s="32">
        <f t="shared" ca="1" si="35"/>
        <v>486.04959846370923</v>
      </c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</row>
    <row r="735" spans="1:20" x14ac:dyDescent="0.25">
      <c r="A735" s="30"/>
      <c r="B735" s="30">
        <v>726</v>
      </c>
      <c r="C735" s="32">
        <f t="shared" ca="1" si="33"/>
        <v>1471.9841851471315</v>
      </c>
      <c r="D735" s="32" t="str">
        <f t="shared" ca="1" si="34"/>
        <v/>
      </c>
      <c r="E735" s="32">
        <f t="shared" ca="1" si="35"/>
        <v>971.98418514713148</v>
      </c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</row>
    <row r="736" spans="1:20" x14ac:dyDescent="0.25">
      <c r="A736" s="30"/>
      <c r="B736" s="30">
        <v>727</v>
      </c>
      <c r="C736" s="32">
        <f t="shared" ca="1" si="33"/>
        <v>1224.7501014394245</v>
      </c>
      <c r="D736" s="32" t="str">
        <f t="shared" ca="1" si="34"/>
        <v/>
      </c>
      <c r="E736" s="32">
        <f t="shared" ca="1" si="35"/>
        <v>724.7501014394245</v>
      </c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</row>
    <row r="737" spans="1:20" x14ac:dyDescent="0.25">
      <c r="A737" s="30"/>
      <c r="B737" s="30">
        <v>728</v>
      </c>
      <c r="C737" s="32">
        <f t="shared" ca="1" si="33"/>
        <v>904.32180618062944</v>
      </c>
      <c r="D737" s="32" t="str">
        <f t="shared" ca="1" si="34"/>
        <v/>
      </c>
      <c r="E737" s="32">
        <f t="shared" ca="1" si="35"/>
        <v>404.32180618062944</v>
      </c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</row>
    <row r="738" spans="1:20" x14ac:dyDescent="0.25">
      <c r="A738" s="30"/>
      <c r="B738" s="30">
        <v>729</v>
      </c>
      <c r="C738" s="32">
        <f t="shared" ca="1" si="33"/>
        <v>1239.938853977091</v>
      </c>
      <c r="D738" s="32" t="str">
        <f t="shared" ca="1" si="34"/>
        <v/>
      </c>
      <c r="E738" s="32">
        <f t="shared" ca="1" si="35"/>
        <v>739.93885397709096</v>
      </c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</row>
    <row r="739" spans="1:20" x14ac:dyDescent="0.25">
      <c r="A739" s="30"/>
      <c r="B739" s="30">
        <v>730</v>
      </c>
      <c r="C739" s="32">
        <f t="shared" ca="1" si="33"/>
        <v>1173.6732509892095</v>
      </c>
      <c r="D739" s="32" t="str">
        <f t="shared" ca="1" si="34"/>
        <v/>
      </c>
      <c r="E739" s="32">
        <f t="shared" ca="1" si="35"/>
        <v>673.67325098920946</v>
      </c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</row>
    <row r="740" spans="1:20" x14ac:dyDescent="0.25">
      <c r="A740" s="30"/>
      <c r="B740" s="30">
        <v>731</v>
      </c>
      <c r="C740" s="32">
        <f t="shared" ca="1" si="33"/>
        <v>1404.5308861403103</v>
      </c>
      <c r="D740" s="32" t="str">
        <f t="shared" ca="1" si="34"/>
        <v/>
      </c>
      <c r="E740" s="32">
        <f t="shared" ca="1" si="35"/>
        <v>904.53088614031026</v>
      </c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</row>
    <row r="741" spans="1:20" x14ac:dyDescent="0.25">
      <c r="A741" s="30"/>
      <c r="B741" s="30">
        <v>732</v>
      </c>
      <c r="C741" s="32">
        <f t="shared" ca="1" si="33"/>
        <v>1067.3569762814586</v>
      </c>
      <c r="D741" s="32" t="str">
        <f t="shared" ca="1" si="34"/>
        <v/>
      </c>
      <c r="E741" s="32">
        <f t="shared" ca="1" si="35"/>
        <v>567.35697628145863</v>
      </c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</row>
    <row r="742" spans="1:20" x14ac:dyDescent="0.25">
      <c r="A742" s="30"/>
      <c r="B742" s="30">
        <v>733</v>
      </c>
      <c r="C742" s="32">
        <f t="shared" ca="1" si="33"/>
        <v>578.49540948234312</v>
      </c>
      <c r="D742" s="32" t="str">
        <f t="shared" ca="1" si="34"/>
        <v/>
      </c>
      <c r="E742" s="32">
        <f t="shared" ca="1" si="35"/>
        <v>78.495409482343121</v>
      </c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</row>
    <row r="743" spans="1:20" x14ac:dyDescent="0.25">
      <c r="A743" s="30"/>
      <c r="B743" s="30">
        <v>734</v>
      </c>
      <c r="C743" s="32">
        <f t="shared" ca="1" si="33"/>
        <v>454.09424357898729</v>
      </c>
      <c r="D743" s="32">
        <f t="shared" ca="1" si="34"/>
        <v>454.09424357898729</v>
      </c>
      <c r="E743" s="32" t="str">
        <f t="shared" ca="1" si="35"/>
        <v/>
      </c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</row>
    <row r="744" spans="1:20" x14ac:dyDescent="0.25">
      <c r="A744" s="30"/>
      <c r="B744" s="30">
        <v>735</v>
      </c>
      <c r="C744" s="32">
        <f t="shared" ca="1" si="33"/>
        <v>1236.7339006439731</v>
      </c>
      <c r="D744" s="32" t="str">
        <f t="shared" ca="1" si="34"/>
        <v/>
      </c>
      <c r="E744" s="32">
        <f t="shared" ca="1" si="35"/>
        <v>736.73390064397313</v>
      </c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</row>
    <row r="745" spans="1:20" x14ac:dyDescent="0.25">
      <c r="A745" s="30"/>
      <c r="B745" s="30">
        <v>736</v>
      </c>
      <c r="C745" s="32">
        <f t="shared" ca="1" si="33"/>
        <v>674.28235194457443</v>
      </c>
      <c r="D745" s="32" t="str">
        <f t="shared" ca="1" si="34"/>
        <v/>
      </c>
      <c r="E745" s="32">
        <f t="shared" ca="1" si="35"/>
        <v>174.28235194457443</v>
      </c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</row>
    <row r="746" spans="1:20" x14ac:dyDescent="0.25">
      <c r="A746" s="30"/>
      <c r="B746" s="30">
        <v>737</v>
      </c>
      <c r="C746" s="32">
        <f t="shared" ca="1" si="33"/>
        <v>589.6861155985448</v>
      </c>
      <c r="D746" s="32" t="str">
        <f t="shared" ca="1" si="34"/>
        <v/>
      </c>
      <c r="E746" s="32">
        <f t="shared" ca="1" si="35"/>
        <v>89.686115598544802</v>
      </c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</row>
    <row r="747" spans="1:20" x14ac:dyDescent="0.25">
      <c r="A747" s="30"/>
      <c r="B747" s="30">
        <v>738</v>
      </c>
      <c r="C747" s="32">
        <f t="shared" ca="1" si="33"/>
        <v>1418.0894147471727</v>
      </c>
      <c r="D747" s="32" t="str">
        <f t="shared" ca="1" si="34"/>
        <v/>
      </c>
      <c r="E747" s="32">
        <f t="shared" ca="1" si="35"/>
        <v>918.08941474717267</v>
      </c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</row>
    <row r="748" spans="1:20" x14ac:dyDescent="0.25">
      <c r="A748" s="30"/>
      <c r="B748" s="30">
        <v>739</v>
      </c>
      <c r="C748" s="32">
        <f t="shared" ca="1" si="33"/>
        <v>766.1658533235543</v>
      </c>
      <c r="D748" s="32" t="str">
        <f t="shared" ca="1" si="34"/>
        <v/>
      </c>
      <c r="E748" s="32">
        <f t="shared" ca="1" si="35"/>
        <v>266.1658533235543</v>
      </c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</row>
    <row r="749" spans="1:20" x14ac:dyDescent="0.25">
      <c r="A749" s="30"/>
      <c r="B749" s="30">
        <v>740</v>
      </c>
      <c r="C749" s="32">
        <f t="shared" ca="1" si="33"/>
        <v>1014.8525333098645</v>
      </c>
      <c r="D749" s="32" t="str">
        <f t="shared" ca="1" si="34"/>
        <v/>
      </c>
      <c r="E749" s="32">
        <f t="shared" ca="1" si="35"/>
        <v>514.8525333098645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</row>
    <row r="750" spans="1:20" x14ac:dyDescent="0.25">
      <c r="A750" s="30"/>
      <c r="B750" s="30">
        <v>741</v>
      </c>
      <c r="C750" s="32">
        <f t="shared" ca="1" si="33"/>
        <v>694.473816265594</v>
      </c>
      <c r="D750" s="32" t="str">
        <f t="shared" ca="1" si="34"/>
        <v/>
      </c>
      <c r="E750" s="32">
        <f t="shared" ca="1" si="35"/>
        <v>194.473816265594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</row>
    <row r="751" spans="1:20" x14ac:dyDescent="0.25">
      <c r="A751" s="30"/>
      <c r="B751" s="30">
        <v>742</v>
      </c>
      <c r="C751" s="32">
        <f t="shared" ca="1" si="33"/>
        <v>1160.4437520038939</v>
      </c>
      <c r="D751" s="32" t="str">
        <f t="shared" ca="1" si="34"/>
        <v/>
      </c>
      <c r="E751" s="32">
        <f t="shared" ca="1" si="35"/>
        <v>660.44375200389391</v>
      </c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</row>
    <row r="752" spans="1:20" x14ac:dyDescent="0.25">
      <c r="A752" s="30"/>
      <c r="B752" s="30">
        <v>743</v>
      </c>
      <c r="C752" s="32">
        <f t="shared" ca="1" si="33"/>
        <v>1111.1114083297082</v>
      </c>
      <c r="D752" s="32" t="str">
        <f t="shared" ca="1" si="34"/>
        <v/>
      </c>
      <c r="E752" s="32">
        <f t="shared" ca="1" si="35"/>
        <v>611.11140832970818</v>
      </c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</row>
    <row r="753" spans="1:20" x14ac:dyDescent="0.25">
      <c r="A753" s="30"/>
      <c r="B753" s="30">
        <v>744</v>
      </c>
      <c r="C753" s="32">
        <f t="shared" ca="1" si="33"/>
        <v>721.24329032465585</v>
      </c>
      <c r="D753" s="32" t="str">
        <f t="shared" ca="1" si="34"/>
        <v/>
      </c>
      <c r="E753" s="32">
        <f t="shared" ca="1" si="35"/>
        <v>221.24329032465585</v>
      </c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</row>
    <row r="754" spans="1:20" x14ac:dyDescent="0.25">
      <c r="A754" s="30"/>
      <c r="B754" s="30">
        <v>745</v>
      </c>
      <c r="C754" s="32">
        <f t="shared" ca="1" si="33"/>
        <v>1861.6920210604765</v>
      </c>
      <c r="D754" s="32" t="str">
        <f t="shared" ca="1" si="34"/>
        <v/>
      </c>
      <c r="E754" s="32">
        <f t="shared" ca="1" si="35"/>
        <v>1361.6920210604765</v>
      </c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</row>
    <row r="755" spans="1:20" x14ac:dyDescent="0.25">
      <c r="A755" s="30"/>
      <c r="B755" s="30">
        <v>746</v>
      </c>
      <c r="C755" s="32">
        <f t="shared" ca="1" si="33"/>
        <v>685.81715740623781</v>
      </c>
      <c r="D755" s="32" t="str">
        <f t="shared" ca="1" si="34"/>
        <v/>
      </c>
      <c r="E755" s="32">
        <f t="shared" ca="1" si="35"/>
        <v>185.81715740623781</v>
      </c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</row>
    <row r="756" spans="1:20" x14ac:dyDescent="0.25">
      <c r="A756" s="30"/>
      <c r="B756" s="30">
        <v>747</v>
      </c>
      <c r="C756" s="32">
        <f t="shared" ca="1" si="33"/>
        <v>1038.1395243097513</v>
      </c>
      <c r="D756" s="32" t="str">
        <f t="shared" ca="1" si="34"/>
        <v/>
      </c>
      <c r="E756" s="32">
        <f t="shared" ca="1" si="35"/>
        <v>538.13952430975132</v>
      </c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</row>
    <row r="757" spans="1:20" x14ac:dyDescent="0.25">
      <c r="A757" s="30"/>
      <c r="B757" s="30">
        <v>748</v>
      </c>
      <c r="C757" s="32">
        <f t="shared" ca="1" si="33"/>
        <v>1049.4589773749412</v>
      </c>
      <c r="D757" s="32" t="str">
        <f t="shared" ca="1" si="34"/>
        <v/>
      </c>
      <c r="E757" s="32">
        <f t="shared" ca="1" si="35"/>
        <v>549.45897737494124</v>
      </c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</row>
    <row r="758" spans="1:20" x14ac:dyDescent="0.25">
      <c r="A758" s="30"/>
      <c r="B758" s="30">
        <v>749</v>
      </c>
      <c r="C758" s="32">
        <f t="shared" ca="1" si="33"/>
        <v>1460.621761433262</v>
      </c>
      <c r="D758" s="32" t="str">
        <f t="shared" ca="1" si="34"/>
        <v/>
      </c>
      <c r="E758" s="32">
        <f t="shared" ca="1" si="35"/>
        <v>960.62176143326201</v>
      </c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</row>
    <row r="759" spans="1:20" x14ac:dyDescent="0.25">
      <c r="A759" s="30"/>
      <c r="B759" s="30">
        <v>750</v>
      </c>
      <c r="C759" s="32">
        <f t="shared" ca="1" si="33"/>
        <v>1282.2317635841566</v>
      </c>
      <c r="D759" s="32" t="str">
        <f t="shared" ca="1" si="34"/>
        <v/>
      </c>
      <c r="E759" s="32">
        <f t="shared" ca="1" si="35"/>
        <v>782.23176358415662</v>
      </c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</row>
    <row r="760" spans="1:20" x14ac:dyDescent="0.25">
      <c r="A760" s="30"/>
      <c r="B760" s="30">
        <v>751</v>
      </c>
      <c r="C760" s="32">
        <f t="shared" ca="1" si="33"/>
        <v>1397.1043755474789</v>
      </c>
      <c r="D760" s="32" t="str">
        <f t="shared" ca="1" si="34"/>
        <v/>
      </c>
      <c r="E760" s="32">
        <f t="shared" ca="1" si="35"/>
        <v>897.10437554747887</v>
      </c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</row>
    <row r="761" spans="1:20" x14ac:dyDescent="0.25">
      <c r="A761" s="30"/>
      <c r="B761" s="30">
        <v>752</v>
      </c>
      <c r="C761" s="32">
        <f t="shared" ca="1" si="33"/>
        <v>791.01189022317863</v>
      </c>
      <c r="D761" s="32" t="str">
        <f t="shared" ca="1" si="34"/>
        <v/>
      </c>
      <c r="E761" s="32">
        <f t="shared" ca="1" si="35"/>
        <v>291.01189022317863</v>
      </c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</row>
    <row r="762" spans="1:20" x14ac:dyDescent="0.25">
      <c r="A762" s="30"/>
      <c r="B762" s="30">
        <v>753</v>
      </c>
      <c r="C762" s="32">
        <f t="shared" ca="1" si="33"/>
        <v>793.78036723521802</v>
      </c>
      <c r="D762" s="32" t="str">
        <f t="shared" ca="1" si="34"/>
        <v/>
      </c>
      <c r="E762" s="32">
        <f t="shared" ca="1" si="35"/>
        <v>293.78036723521802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</row>
    <row r="763" spans="1:20" x14ac:dyDescent="0.25">
      <c r="A763" s="30"/>
      <c r="B763" s="30">
        <v>754</v>
      </c>
      <c r="C763" s="32">
        <f t="shared" ca="1" si="33"/>
        <v>1371.1623915678674</v>
      </c>
      <c r="D763" s="32" t="str">
        <f t="shared" ca="1" si="34"/>
        <v/>
      </c>
      <c r="E763" s="32">
        <f t="shared" ca="1" si="35"/>
        <v>871.16239156786742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</row>
    <row r="764" spans="1:20" x14ac:dyDescent="0.25">
      <c r="A764" s="30"/>
      <c r="B764" s="30">
        <v>755</v>
      </c>
      <c r="C764" s="32">
        <f t="shared" ca="1" si="33"/>
        <v>1561.7627372758805</v>
      </c>
      <c r="D764" s="32" t="str">
        <f t="shared" ca="1" si="34"/>
        <v/>
      </c>
      <c r="E764" s="32">
        <f t="shared" ca="1" si="35"/>
        <v>1061.7627372758805</v>
      </c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</row>
    <row r="765" spans="1:20" x14ac:dyDescent="0.25">
      <c r="A765" s="30"/>
      <c r="B765" s="30">
        <v>756</v>
      </c>
      <c r="C765" s="32">
        <f t="shared" ca="1" si="33"/>
        <v>1214.8616307324069</v>
      </c>
      <c r="D765" s="32" t="str">
        <f t="shared" ca="1" si="34"/>
        <v/>
      </c>
      <c r="E765" s="32">
        <f t="shared" ca="1" si="35"/>
        <v>714.86163073240687</v>
      </c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</row>
    <row r="766" spans="1:20" x14ac:dyDescent="0.25">
      <c r="A766" s="30"/>
      <c r="B766" s="30">
        <v>757</v>
      </c>
      <c r="C766" s="32">
        <f t="shared" ca="1" si="33"/>
        <v>870.02650483602872</v>
      </c>
      <c r="D766" s="32" t="str">
        <f t="shared" ca="1" si="34"/>
        <v/>
      </c>
      <c r="E766" s="32">
        <f t="shared" ca="1" si="35"/>
        <v>370.02650483602872</v>
      </c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</row>
    <row r="767" spans="1:20" x14ac:dyDescent="0.25">
      <c r="A767" s="30"/>
      <c r="B767" s="30">
        <v>758</v>
      </c>
      <c r="C767" s="32">
        <f t="shared" ca="1" si="33"/>
        <v>1628.1997584537439</v>
      </c>
      <c r="D767" s="32" t="str">
        <f t="shared" ca="1" si="34"/>
        <v/>
      </c>
      <c r="E767" s="32">
        <f t="shared" ca="1" si="35"/>
        <v>1128.1997584537439</v>
      </c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</row>
    <row r="768" spans="1:20" x14ac:dyDescent="0.25">
      <c r="A768" s="30"/>
      <c r="B768" s="30">
        <v>759</v>
      </c>
      <c r="C768" s="32">
        <f t="shared" ca="1" si="33"/>
        <v>1686.7997148247873</v>
      </c>
      <c r="D768" s="32" t="str">
        <f t="shared" ca="1" si="34"/>
        <v/>
      </c>
      <c r="E768" s="32">
        <f t="shared" ca="1" si="35"/>
        <v>1186.7997148247873</v>
      </c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</row>
    <row r="769" spans="1:20" x14ac:dyDescent="0.25">
      <c r="A769" s="30"/>
      <c r="B769" s="30">
        <v>760</v>
      </c>
      <c r="C769" s="32">
        <f t="shared" ca="1" si="33"/>
        <v>1170.3633947165508</v>
      </c>
      <c r="D769" s="32" t="str">
        <f t="shared" ca="1" si="34"/>
        <v/>
      </c>
      <c r="E769" s="32">
        <f t="shared" ca="1" si="35"/>
        <v>670.36339471655083</v>
      </c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</row>
    <row r="770" spans="1:20" x14ac:dyDescent="0.25">
      <c r="A770" s="30"/>
      <c r="B770" s="30">
        <v>761</v>
      </c>
      <c r="C770" s="32">
        <f t="shared" ca="1" si="33"/>
        <v>1291.1272799733767</v>
      </c>
      <c r="D770" s="32" t="str">
        <f t="shared" ca="1" si="34"/>
        <v/>
      </c>
      <c r="E770" s="32">
        <f t="shared" ca="1" si="35"/>
        <v>791.12727997337674</v>
      </c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</row>
    <row r="771" spans="1:20" x14ac:dyDescent="0.25">
      <c r="A771" s="30"/>
      <c r="B771" s="30">
        <v>762</v>
      </c>
      <c r="C771" s="32">
        <f t="shared" ca="1" si="33"/>
        <v>727.07275133450594</v>
      </c>
      <c r="D771" s="32" t="str">
        <f t="shared" ca="1" si="34"/>
        <v/>
      </c>
      <c r="E771" s="32">
        <f t="shared" ca="1" si="35"/>
        <v>227.07275133450594</v>
      </c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</row>
    <row r="772" spans="1:20" x14ac:dyDescent="0.25">
      <c r="A772" s="30"/>
      <c r="B772" s="30">
        <v>763</v>
      </c>
      <c r="C772" s="32">
        <f t="shared" ca="1" si="33"/>
        <v>1132.2908900124135</v>
      </c>
      <c r="D772" s="32" t="str">
        <f t="shared" ca="1" si="34"/>
        <v/>
      </c>
      <c r="E772" s="32">
        <f t="shared" ca="1" si="35"/>
        <v>632.29089001241346</v>
      </c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</row>
    <row r="773" spans="1:20" x14ac:dyDescent="0.25">
      <c r="A773" s="30"/>
      <c r="B773" s="30">
        <v>764</v>
      </c>
      <c r="C773" s="32">
        <f t="shared" ca="1" si="33"/>
        <v>1192.834474906459</v>
      </c>
      <c r="D773" s="32" t="str">
        <f t="shared" ca="1" si="34"/>
        <v/>
      </c>
      <c r="E773" s="32">
        <f t="shared" ca="1" si="35"/>
        <v>692.83447490645904</v>
      </c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</row>
    <row r="774" spans="1:20" x14ac:dyDescent="0.25">
      <c r="A774" s="30"/>
      <c r="B774" s="30">
        <v>765</v>
      </c>
      <c r="C774" s="32">
        <f t="shared" ca="1" si="33"/>
        <v>647.33461192188452</v>
      </c>
      <c r="D774" s="32" t="str">
        <f t="shared" ca="1" si="34"/>
        <v/>
      </c>
      <c r="E774" s="32">
        <f t="shared" ca="1" si="35"/>
        <v>147.33461192188452</v>
      </c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</row>
    <row r="775" spans="1:20" x14ac:dyDescent="0.25">
      <c r="A775" s="30"/>
      <c r="B775" s="30">
        <v>766</v>
      </c>
      <c r="C775" s="32">
        <f t="shared" ca="1" si="33"/>
        <v>984.76291935566678</v>
      </c>
      <c r="D775" s="32" t="str">
        <f t="shared" ca="1" si="34"/>
        <v/>
      </c>
      <c r="E775" s="32">
        <f t="shared" ca="1" si="35"/>
        <v>484.76291935566678</v>
      </c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</row>
    <row r="776" spans="1:20" x14ac:dyDescent="0.25">
      <c r="A776" s="30"/>
      <c r="B776" s="30">
        <v>767</v>
      </c>
      <c r="C776" s="32">
        <f t="shared" ca="1" si="33"/>
        <v>1028.512790324661</v>
      </c>
      <c r="D776" s="32" t="str">
        <f t="shared" ca="1" si="34"/>
        <v/>
      </c>
      <c r="E776" s="32">
        <f t="shared" ca="1" si="35"/>
        <v>528.51279032466095</v>
      </c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</row>
    <row r="777" spans="1:20" x14ac:dyDescent="0.25">
      <c r="A777" s="30"/>
      <c r="B777" s="30">
        <v>768</v>
      </c>
      <c r="C777" s="32">
        <f t="shared" ca="1" si="33"/>
        <v>1209.6480761637195</v>
      </c>
      <c r="D777" s="32" t="str">
        <f t="shared" ca="1" si="34"/>
        <v/>
      </c>
      <c r="E777" s="32">
        <f t="shared" ca="1" si="35"/>
        <v>709.64807616371945</v>
      </c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</row>
    <row r="778" spans="1:20" x14ac:dyDescent="0.25">
      <c r="A778" s="30"/>
      <c r="B778" s="30">
        <v>769</v>
      </c>
      <c r="C778" s="32">
        <f t="shared" ca="1" si="33"/>
        <v>1109.9583223500354</v>
      </c>
      <c r="D778" s="32" t="str">
        <f t="shared" ca="1" si="34"/>
        <v/>
      </c>
      <c r="E778" s="32">
        <f t="shared" ca="1" si="35"/>
        <v>609.95832235003536</v>
      </c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</row>
    <row r="779" spans="1:20" x14ac:dyDescent="0.25">
      <c r="A779" s="30"/>
      <c r="B779" s="30">
        <v>770</v>
      </c>
      <c r="C779" s="32">
        <f t="shared" ref="C779:C842" ca="1" si="36">IF(C$5="","",C$4+C$6*(LN(1/(1-RAND())))^(1/C$5))</f>
        <v>1537.3262474567682</v>
      </c>
      <c r="D779" s="32" t="str">
        <f t="shared" ref="D779:D842" ca="1" si="37">IF(C779&lt;=$D$2,C779,"")</f>
        <v/>
      </c>
      <c r="E779" s="32">
        <f t="shared" ca="1" si="35"/>
        <v>1037.3262474567682</v>
      </c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</row>
    <row r="780" spans="1:20" x14ac:dyDescent="0.25">
      <c r="A780" s="30"/>
      <c r="B780" s="30">
        <v>771</v>
      </c>
      <c r="C780" s="32">
        <f t="shared" ca="1" si="36"/>
        <v>1208.0340565157587</v>
      </c>
      <c r="D780" s="32" t="str">
        <f t="shared" ca="1" si="37"/>
        <v/>
      </c>
      <c r="E780" s="32">
        <f t="shared" ref="E780:E843" ca="1" si="38">IF(C780&gt;$D$2,C780-$D$2,"")</f>
        <v>708.03405651575872</v>
      </c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</row>
    <row r="781" spans="1:20" x14ac:dyDescent="0.25">
      <c r="A781" s="30"/>
      <c r="B781" s="30">
        <v>772</v>
      </c>
      <c r="C781" s="32">
        <f t="shared" ca="1" si="36"/>
        <v>922.8190553862172</v>
      </c>
      <c r="D781" s="32" t="str">
        <f t="shared" ca="1" si="37"/>
        <v/>
      </c>
      <c r="E781" s="32">
        <f t="shared" ca="1" si="38"/>
        <v>422.8190553862172</v>
      </c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</row>
    <row r="782" spans="1:20" x14ac:dyDescent="0.25">
      <c r="A782" s="30"/>
      <c r="B782" s="30">
        <v>773</v>
      </c>
      <c r="C782" s="32">
        <f t="shared" ca="1" si="36"/>
        <v>788.02105438848605</v>
      </c>
      <c r="D782" s="32" t="str">
        <f t="shared" ca="1" si="37"/>
        <v/>
      </c>
      <c r="E782" s="32">
        <f t="shared" ca="1" si="38"/>
        <v>288.02105438848605</v>
      </c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</row>
    <row r="783" spans="1:20" x14ac:dyDescent="0.25">
      <c r="A783" s="30"/>
      <c r="B783" s="30">
        <v>774</v>
      </c>
      <c r="C783" s="32">
        <f t="shared" ca="1" si="36"/>
        <v>882.7674979044881</v>
      </c>
      <c r="D783" s="32" t="str">
        <f t="shared" ca="1" si="37"/>
        <v/>
      </c>
      <c r="E783" s="32">
        <f t="shared" ca="1" si="38"/>
        <v>382.7674979044881</v>
      </c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</row>
    <row r="784" spans="1:20" x14ac:dyDescent="0.25">
      <c r="A784" s="30"/>
      <c r="B784" s="30">
        <v>775</v>
      </c>
      <c r="C784" s="32">
        <f t="shared" ca="1" si="36"/>
        <v>1107.6426934038332</v>
      </c>
      <c r="D784" s="32" t="str">
        <f t="shared" ca="1" si="37"/>
        <v/>
      </c>
      <c r="E784" s="32">
        <f t="shared" ca="1" si="38"/>
        <v>607.64269340383316</v>
      </c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</row>
    <row r="785" spans="1:20" x14ac:dyDescent="0.25">
      <c r="A785" s="30"/>
      <c r="B785" s="30">
        <v>776</v>
      </c>
      <c r="C785" s="32">
        <f t="shared" ca="1" si="36"/>
        <v>538.96465301334456</v>
      </c>
      <c r="D785" s="32" t="str">
        <f t="shared" ca="1" si="37"/>
        <v/>
      </c>
      <c r="E785" s="32">
        <f t="shared" ca="1" si="38"/>
        <v>38.964653013344559</v>
      </c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</row>
    <row r="786" spans="1:20" x14ac:dyDescent="0.25">
      <c r="A786" s="30"/>
      <c r="B786" s="30">
        <v>777</v>
      </c>
      <c r="C786" s="32">
        <f t="shared" ca="1" si="36"/>
        <v>560.79533563904101</v>
      </c>
      <c r="D786" s="32" t="str">
        <f t="shared" ca="1" si="37"/>
        <v/>
      </c>
      <c r="E786" s="32">
        <f t="shared" ca="1" si="38"/>
        <v>60.795335639041014</v>
      </c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</row>
    <row r="787" spans="1:20" x14ac:dyDescent="0.25">
      <c r="A787" s="30"/>
      <c r="B787" s="30">
        <v>778</v>
      </c>
      <c r="C787" s="32">
        <f t="shared" ca="1" si="36"/>
        <v>1045.8035494869107</v>
      </c>
      <c r="D787" s="32" t="str">
        <f t="shared" ca="1" si="37"/>
        <v/>
      </c>
      <c r="E787" s="32">
        <f t="shared" ca="1" si="38"/>
        <v>545.8035494869107</v>
      </c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</row>
    <row r="788" spans="1:20" x14ac:dyDescent="0.25">
      <c r="A788" s="30"/>
      <c r="B788" s="30">
        <v>779</v>
      </c>
      <c r="C788" s="32">
        <f t="shared" ca="1" si="36"/>
        <v>1006.4602169636362</v>
      </c>
      <c r="D788" s="32" t="str">
        <f t="shared" ca="1" si="37"/>
        <v/>
      </c>
      <c r="E788" s="32">
        <f t="shared" ca="1" si="38"/>
        <v>506.46021696363619</v>
      </c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</row>
    <row r="789" spans="1:20" x14ac:dyDescent="0.25">
      <c r="A789" s="30"/>
      <c r="B789" s="30">
        <v>780</v>
      </c>
      <c r="C789" s="32">
        <f t="shared" ca="1" si="36"/>
        <v>449.21342718691528</v>
      </c>
      <c r="D789" s="32">
        <f t="shared" ca="1" si="37"/>
        <v>449.21342718691528</v>
      </c>
      <c r="E789" s="32" t="str">
        <f t="shared" ca="1" si="38"/>
        <v/>
      </c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</row>
    <row r="790" spans="1:20" x14ac:dyDescent="0.25">
      <c r="A790" s="30"/>
      <c r="B790" s="30">
        <v>781</v>
      </c>
      <c r="C790" s="32">
        <f t="shared" ca="1" si="36"/>
        <v>651.96072256917341</v>
      </c>
      <c r="D790" s="32" t="str">
        <f t="shared" ca="1" si="37"/>
        <v/>
      </c>
      <c r="E790" s="32">
        <f t="shared" ca="1" si="38"/>
        <v>151.96072256917341</v>
      </c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</row>
    <row r="791" spans="1:20" x14ac:dyDescent="0.25">
      <c r="A791" s="30"/>
      <c r="B791" s="30">
        <v>782</v>
      </c>
      <c r="C791" s="32">
        <f t="shared" ca="1" si="36"/>
        <v>983.97763383913332</v>
      </c>
      <c r="D791" s="32" t="str">
        <f t="shared" ca="1" si="37"/>
        <v/>
      </c>
      <c r="E791" s="32">
        <f t="shared" ca="1" si="38"/>
        <v>483.97763383913332</v>
      </c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</row>
    <row r="792" spans="1:20" x14ac:dyDescent="0.25">
      <c r="A792" s="30"/>
      <c r="B792" s="30">
        <v>783</v>
      </c>
      <c r="C792" s="32">
        <f t="shared" ca="1" si="36"/>
        <v>995.33530246059581</v>
      </c>
      <c r="D792" s="32" t="str">
        <f t="shared" ca="1" si="37"/>
        <v/>
      </c>
      <c r="E792" s="32">
        <f t="shared" ca="1" si="38"/>
        <v>495.33530246059581</v>
      </c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</row>
    <row r="793" spans="1:20" x14ac:dyDescent="0.25">
      <c r="A793" s="30"/>
      <c r="B793" s="30">
        <v>784</v>
      </c>
      <c r="C793" s="32">
        <f t="shared" ca="1" si="36"/>
        <v>737.46161314581707</v>
      </c>
      <c r="D793" s="32" t="str">
        <f t="shared" ca="1" si="37"/>
        <v/>
      </c>
      <c r="E793" s="32">
        <f t="shared" ca="1" si="38"/>
        <v>237.46161314581707</v>
      </c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</row>
    <row r="794" spans="1:20" x14ac:dyDescent="0.25">
      <c r="A794" s="30"/>
      <c r="B794" s="30">
        <v>785</v>
      </c>
      <c r="C794" s="32">
        <f t="shared" ca="1" si="36"/>
        <v>1230.1904062425249</v>
      </c>
      <c r="D794" s="32" t="str">
        <f t="shared" ca="1" si="37"/>
        <v/>
      </c>
      <c r="E794" s="32">
        <f t="shared" ca="1" si="38"/>
        <v>730.19040624252489</v>
      </c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</row>
    <row r="795" spans="1:20" x14ac:dyDescent="0.25">
      <c r="A795" s="30"/>
      <c r="B795" s="30">
        <v>786</v>
      </c>
      <c r="C795" s="32">
        <f t="shared" ca="1" si="36"/>
        <v>973.24588786204652</v>
      </c>
      <c r="D795" s="32" t="str">
        <f t="shared" ca="1" si="37"/>
        <v/>
      </c>
      <c r="E795" s="32">
        <f t="shared" ca="1" si="38"/>
        <v>473.24588786204652</v>
      </c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</row>
    <row r="796" spans="1:20" x14ac:dyDescent="0.25">
      <c r="A796" s="30"/>
      <c r="B796" s="30">
        <v>787</v>
      </c>
      <c r="C796" s="32">
        <f t="shared" ca="1" si="36"/>
        <v>1568.6146298511906</v>
      </c>
      <c r="D796" s="32" t="str">
        <f t="shared" ca="1" si="37"/>
        <v/>
      </c>
      <c r="E796" s="32">
        <f t="shared" ca="1" si="38"/>
        <v>1068.6146298511906</v>
      </c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</row>
    <row r="797" spans="1:20" x14ac:dyDescent="0.25">
      <c r="A797" s="30"/>
      <c r="B797" s="30">
        <v>788</v>
      </c>
      <c r="C797" s="32">
        <f t="shared" ca="1" si="36"/>
        <v>884.23468049893393</v>
      </c>
      <c r="D797" s="32" t="str">
        <f t="shared" ca="1" si="37"/>
        <v/>
      </c>
      <c r="E797" s="32">
        <f t="shared" ca="1" si="38"/>
        <v>384.23468049893393</v>
      </c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</row>
    <row r="798" spans="1:20" x14ac:dyDescent="0.25">
      <c r="A798" s="30"/>
      <c r="B798" s="30">
        <v>789</v>
      </c>
      <c r="C798" s="32">
        <f t="shared" ca="1" si="36"/>
        <v>926.72965266851133</v>
      </c>
      <c r="D798" s="32" t="str">
        <f t="shared" ca="1" si="37"/>
        <v/>
      </c>
      <c r="E798" s="32">
        <f t="shared" ca="1" si="38"/>
        <v>426.72965266851133</v>
      </c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</row>
    <row r="799" spans="1:20" x14ac:dyDescent="0.25">
      <c r="A799" s="30"/>
      <c r="B799" s="30">
        <v>790</v>
      </c>
      <c r="C799" s="32">
        <f t="shared" ca="1" si="36"/>
        <v>1253.6414200112081</v>
      </c>
      <c r="D799" s="32" t="str">
        <f t="shared" ca="1" si="37"/>
        <v/>
      </c>
      <c r="E799" s="32">
        <f t="shared" ca="1" si="38"/>
        <v>753.64142001120808</v>
      </c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</row>
    <row r="800" spans="1:20" x14ac:dyDescent="0.25">
      <c r="A800" s="30"/>
      <c r="B800" s="30">
        <v>791</v>
      </c>
      <c r="C800" s="32">
        <f t="shared" ca="1" si="36"/>
        <v>860.11294714552582</v>
      </c>
      <c r="D800" s="32" t="str">
        <f t="shared" ca="1" si="37"/>
        <v/>
      </c>
      <c r="E800" s="32">
        <f t="shared" ca="1" si="38"/>
        <v>360.11294714552582</v>
      </c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</row>
    <row r="801" spans="1:20" x14ac:dyDescent="0.25">
      <c r="A801" s="30"/>
      <c r="B801" s="30">
        <v>792</v>
      </c>
      <c r="C801" s="32">
        <f t="shared" ca="1" si="36"/>
        <v>1077.1443204065804</v>
      </c>
      <c r="D801" s="32" t="str">
        <f t="shared" ca="1" si="37"/>
        <v/>
      </c>
      <c r="E801" s="32">
        <f t="shared" ca="1" si="38"/>
        <v>577.14432040658039</v>
      </c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</row>
    <row r="802" spans="1:20" x14ac:dyDescent="0.25">
      <c r="A802" s="30"/>
      <c r="B802" s="30">
        <v>793</v>
      </c>
      <c r="C802" s="32">
        <f t="shared" ca="1" si="36"/>
        <v>1013.3586752699488</v>
      </c>
      <c r="D802" s="32" t="str">
        <f t="shared" ca="1" si="37"/>
        <v/>
      </c>
      <c r="E802" s="32">
        <f t="shared" ca="1" si="38"/>
        <v>513.35867526994878</v>
      </c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</row>
    <row r="803" spans="1:20" x14ac:dyDescent="0.25">
      <c r="A803" s="30"/>
      <c r="B803" s="30">
        <v>794</v>
      </c>
      <c r="C803" s="32">
        <f t="shared" ca="1" si="36"/>
        <v>1594.5299971111372</v>
      </c>
      <c r="D803" s="32" t="str">
        <f t="shared" ca="1" si="37"/>
        <v/>
      </c>
      <c r="E803" s="32">
        <f t="shared" ca="1" si="38"/>
        <v>1094.5299971111372</v>
      </c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</row>
    <row r="804" spans="1:20" x14ac:dyDescent="0.25">
      <c r="A804" s="30"/>
      <c r="B804" s="30">
        <v>795</v>
      </c>
      <c r="C804" s="32">
        <f t="shared" ca="1" si="36"/>
        <v>1378.7237408817891</v>
      </c>
      <c r="D804" s="32" t="str">
        <f t="shared" ca="1" si="37"/>
        <v/>
      </c>
      <c r="E804" s="32">
        <f t="shared" ca="1" si="38"/>
        <v>878.72374088178913</v>
      </c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</row>
    <row r="805" spans="1:20" x14ac:dyDescent="0.25">
      <c r="A805" s="30"/>
      <c r="B805" s="30">
        <v>796</v>
      </c>
      <c r="C805" s="32">
        <f t="shared" ca="1" si="36"/>
        <v>979.29767944549383</v>
      </c>
      <c r="D805" s="32" t="str">
        <f t="shared" ca="1" si="37"/>
        <v/>
      </c>
      <c r="E805" s="32">
        <f t="shared" ca="1" si="38"/>
        <v>479.29767944549383</v>
      </c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</row>
    <row r="806" spans="1:20" x14ac:dyDescent="0.25">
      <c r="A806" s="30"/>
      <c r="B806" s="30">
        <v>797</v>
      </c>
      <c r="C806" s="32">
        <f t="shared" ca="1" si="36"/>
        <v>814.67349942232443</v>
      </c>
      <c r="D806" s="32" t="str">
        <f t="shared" ca="1" si="37"/>
        <v/>
      </c>
      <c r="E806" s="32">
        <f t="shared" ca="1" si="38"/>
        <v>314.67349942232443</v>
      </c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</row>
    <row r="807" spans="1:20" x14ac:dyDescent="0.25">
      <c r="A807" s="30"/>
      <c r="B807" s="30">
        <v>798</v>
      </c>
      <c r="C807" s="32">
        <f t="shared" ca="1" si="36"/>
        <v>851.14168774818415</v>
      </c>
      <c r="D807" s="32" t="str">
        <f t="shared" ca="1" si="37"/>
        <v/>
      </c>
      <c r="E807" s="32">
        <f t="shared" ca="1" si="38"/>
        <v>351.14168774818415</v>
      </c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</row>
    <row r="808" spans="1:20" x14ac:dyDescent="0.25">
      <c r="A808" s="30"/>
      <c r="B808" s="30">
        <v>799</v>
      </c>
      <c r="C808" s="32">
        <f t="shared" ca="1" si="36"/>
        <v>1456.3942509372678</v>
      </c>
      <c r="D808" s="32" t="str">
        <f t="shared" ca="1" si="37"/>
        <v/>
      </c>
      <c r="E808" s="32">
        <f t="shared" ca="1" si="38"/>
        <v>956.39425093726777</v>
      </c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</row>
    <row r="809" spans="1:20" x14ac:dyDescent="0.25">
      <c r="A809" s="30"/>
      <c r="B809" s="30">
        <v>800</v>
      </c>
      <c r="C809" s="32">
        <f t="shared" ca="1" si="36"/>
        <v>1418.6141466928002</v>
      </c>
      <c r="D809" s="32" t="str">
        <f t="shared" ca="1" si="37"/>
        <v/>
      </c>
      <c r="E809" s="32">
        <f t="shared" ca="1" si="38"/>
        <v>918.6141466928002</v>
      </c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</row>
    <row r="810" spans="1:20" x14ac:dyDescent="0.25">
      <c r="A810" s="30"/>
      <c r="B810" s="30">
        <v>801</v>
      </c>
      <c r="C810" s="32">
        <f t="shared" ca="1" si="36"/>
        <v>1043.7078442175275</v>
      </c>
      <c r="D810" s="32" t="str">
        <f t="shared" ca="1" si="37"/>
        <v/>
      </c>
      <c r="E810" s="32">
        <f t="shared" ca="1" si="38"/>
        <v>543.70784421752751</v>
      </c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</row>
    <row r="811" spans="1:20" x14ac:dyDescent="0.25">
      <c r="A811" s="30"/>
      <c r="B811" s="30">
        <v>802</v>
      </c>
      <c r="C811" s="32">
        <f t="shared" ca="1" si="36"/>
        <v>950.07501247795597</v>
      </c>
      <c r="D811" s="32" t="str">
        <f t="shared" ca="1" si="37"/>
        <v/>
      </c>
      <c r="E811" s="32">
        <f t="shared" ca="1" si="38"/>
        <v>450.07501247795597</v>
      </c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</row>
    <row r="812" spans="1:20" x14ac:dyDescent="0.25">
      <c r="A812" s="30"/>
      <c r="B812" s="30">
        <v>803</v>
      </c>
      <c r="C812" s="32">
        <f t="shared" ca="1" si="36"/>
        <v>890.11997310342838</v>
      </c>
      <c r="D812" s="32" t="str">
        <f t="shared" ca="1" si="37"/>
        <v/>
      </c>
      <c r="E812" s="32">
        <f t="shared" ca="1" si="38"/>
        <v>390.11997310342838</v>
      </c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</row>
    <row r="813" spans="1:20" x14ac:dyDescent="0.25">
      <c r="A813" s="30"/>
      <c r="B813" s="30">
        <v>804</v>
      </c>
      <c r="C813" s="32">
        <f t="shared" ca="1" si="36"/>
        <v>1504.7230453068544</v>
      </c>
      <c r="D813" s="32" t="str">
        <f t="shared" ca="1" si="37"/>
        <v/>
      </c>
      <c r="E813" s="32">
        <f t="shared" ca="1" si="38"/>
        <v>1004.7230453068544</v>
      </c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</row>
    <row r="814" spans="1:20" x14ac:dyDescent="0.25">
      <c r="A814" s="30"/>
      <c r="B814" s="30">
        <v>805</v>
      </c>
      <c r="C814" s="32">
        <f t="shared" ca="1" si="36"/>
        <v>927.30969175135385</v>
      </c>
      <c r="D814" s="32" t="str">
        <f t="shared" ca="1" si="37"/>
        <v/>
      </c>
      <c r="E814" s="32">
        <f t="shared" ca="1" si="38"/>
        <v>427.30969175135385</v>
      </c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</row>
    <row r="815" spans="1:20" x14ac:dyDescent="0.25">
      <c r="A815" s="30"/>
      <c r="B815" s="30">
        <v>806</v>
      </c>
      <c r="C815" s="32">
        <f t="shared" ca="1" si="36"/>
        <v>577.65878517997862</v>
      </c>
      <c r="D815" s="32" t="str">
        <f t="shared" ca="1" si="37"/>
        <v/>
      </c>
      <c r="E815" s="32">
        <f t="shared" ca="1" si="38"/>
        <v>77.658785179978622</v>
      </c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</row>
    <row r="816" spans="1:20" x14ac:dyDescent="0.25">
      <c r="A816" s="30"/>
      <c r="B816" s="30">
        <v>807</v>
      </c>
      <c r="C816" s="32">
        <f t="shared" ca="1" si="36"/>
        <v>1239.1808174564824</v>
      </c>
      <c r="D816" s="32" t="str">
        <f t="shared" ca="1" si="37"/>
        <v/>
      </c>
      <c r="E816" s="32">
        <f t="shared" ca="1" si="38"/>
        <v>739.18081745648237</v>
      </c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</row>
    <row r="817" spans="1:20" x14ac:dyDescent="0.25">
      <c r="A817" s="30"/>
      <c r="B817" s="30">
        <v>808</v>
      </c>
      <c r="C817" s="32">
        <f t="shared" ca="1" si="36"/>
        <v>942.34276062632671</v>
      </c>
      <c r="D817" s="32" t="str">
        <f t="shared" ca="1" si="37"/>
        <v/>
      </c>
      <c r="E817" s="32">
        <f t="shared" ca="1" si="38"/>
        <v>442.34276062632671</v>
      </c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</row>
    <row r="818" spans="1:20" x14ac:dyDescent="0.25">
      <c r="A818" s="30"/>
      <c r="B818" s="30">
        <v>809</v>
      </c>
      <c r="C818" s="32">
        <f t="shared" ca="1" si="36"/>
        <v>1541.6754591451813</v>
      </c>
      <c r="D818" s="32" t="str">
        <f t="shared" ca="1" si="37"/>
        <v/>
      </c>
      <c r="E818" s="32">
        <f t="shared" ca="1" si="38"/>
        <v>1041.6754591451813</v>
      </c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</row>
    <row r="819" spans="1:20" x14ac:dyDescent="0.25">
      <c r="A819" s="30"/>
      <c r="B819" s="30">
        <v>810</v>
      </c>
      <c r="C819" s="32">
        <f t="shared" ca="1" si="36"/>
        <v>989.69423053725541</v>
      </c>
      <c r="D819" s="32" t="str">
        <f t="shared" ca="1" si="37"/>
        <v/>
      </c>
      <c r="E819" s="32">
        <f t="shared" ca="1" si="38"/>
        <v>489.69423053725541</v>
      </c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</row>
    <row r="820" spans="1:20" x14ac:dyDescent="0.25">
      <c r="A820" s="30"/>
      <c r="B820" s="30">
        <v>811</v>
      </c>
      <c r="C820" s="32">
        <f t="shared" ca="1" si="36"/>
        <v>1017.747591655433</v>
      </c>
      <c r="D820" s="32" t="str">
        <f t="shared" ca="1" si="37"/>
        <v/>
      </c>
      <c r="E820" s="32">
        <f t="shared" ca="1" si="38"/>
        <v>517.74759165543298</v>
      </c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</row>
    <row r="821" spans="1:20" x14ac:dyDescent="0.25">
      <c r="A821" s="30"/>
      <c r="B821" s="30">
        <v>812</v>
      </c>
      <c r="C821" s="32">
        <f t="shared" ca="1" si="36"/>
        <v>1201.0784278777674</v>
      </c>
      <c r="D821" s="32" t="str">
        <f t="shared" ca="1" si="37"/>
        <v/>
      </c>
      <c r="E821" s="32">
        <f t="shared" ca="1" si="38"/>
        <v>701.07842787776735</v>
      </c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</row>
    <row r="822" spans="1:20" x14ac:dyDescent="0.25">
      <c r="A822" s="30"/>
      <c r="B822" s="30">
        <v>813</v>
      </c>
      <c r="C822" s="32">
        <f t="shared" ca="1" si="36"/>
        <v>1123.2088841381526</v>
      </c>
      <c r="D822" s="32" t="str">
        <f t="shared" ca="1" si="37"/>
        <v/>
      </c>
      <c r="E822" s="32">
        <f t="shared" ca="1" si="38"/>
        <v>623.2088841381526</v>
      </c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</row>
    <row r="823" spans="1:20" x14ac:dyDescent="0.25">
      <c r="A823" s="30"/>
      <c r="B823" s="30">
        <v>814</v>
      </c>
      <c r="C823" s="32">
        <f t="shared" ca="1" si="36"/>
        <v>559.94467862213196</v>
      </c>
      <c r="D823" s="32" t="str">
        <f t="shared" ca="1" si="37"/>
        <v/>
      </c>
      <c r="E823" s="32">
        <f t="shared" ca="1" si="38"/>
        <v>59.94467862213196</v>
      </c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</row>
    <row r="824" spans="1:20" x14ac:dyDescent="0.25">
      <c r="A824" s="30"/>
      <c r="B824" s="30">
        <v>815</v>
      </c>
      <c r="C824" s="32">
        <f t="shared" ca="1" si="36"/>
        <v>1097.2348130222908</v>
      </c>
      <c r="D824" s="32" t="str">
        <f t="shared" ca="1" si="37"/>
        <v/>
      </c>
      <c r="E824" s="32">
        <f t="shared" ca="1" si="38"/>
        <v>597.23481302229084</v>
      </c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</row>
    <row r="825" spans="1:20" x14ac:dyDescent="0.25">
      <c r="A825" s="30"/>
      <c r="B825" s="30">
        <v>816</v>
      </c>
      <c r="C825" s="32">
        <f t="shared" ca="1" si="36"/>
        <v>1541.7083073181323</v>
      </c>
      <c r="D825" s="32" t="str">
        <f t="shared" ca="1" si="37"/>
        <v/>
      </c>
      <c r="E825" s="32">
        <f t="shared" ca="1" si="38"/>
        <v>1041.7083073181323</v>
      </c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</row>
    <row r="826" spans="1:20" x14ac:dyDescent="0.25">
      <c r="A826" s="30"/>
      <c r="B826" s="30">
        <v>817</v>
      </c>
      <c r="C826" s="32">
        <f t="shared" ca="1" si="36"/>
        <v>1396.0720061808643</v>
      </c>
      <c r="D826" s="32" t="str">
        <f t="shared" ca="1" si="37"/>
        <v/>
      </c>
      <c r="E826" s="32">
        <f t="shared" ca="1" si="38"/>
        <v>896.07200618086426</v>
      </c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</row>
    <row r="827" spans="1:20" x14ac:dyDescent="0.25">
      <c r="A827" s="30"/>
      <c r="B827" s="30">
        <v>818</v>
      </c>
      <c r="C827" s="32">
        <f t="shared" ca="1" si="36"/>
        <v>1240.7912545512565</v>
      </c>
      <c r="D827" s="32" t="str">
        <f t="shared" ca="1" si="37"/>
        <v/>
      </c>
      <c r="E827" s="32">
        <f t="shared" ca="1" si="38"/>
        <v>740.79125455125654</v>
      </c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</row>
    <row r="828" spans="1:20" x14ac:dyDescent="0.25">
      <c r="A828" s="30"/>
      <c r="B828" s="30">
        <v>819</v>
      </c>
      <c r="C828" s="32">
        <f t="shared" ca="1" si="36"/>
        <v>713.45746423978005</v>
      </c>
      <c r="D828" s="32" t="str">
        <f t="shared" ca="1" si="37"/>
        <v/>
      </c>
      <c r="E828" s="32">
        <f t="shared" ca="1" si="38"/>
        <v>213.45746423978005</v>
      </c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</row>
    <row r="829" spans="1:20" x14ac:dyDescent="0.25">
      <c r="A829" s="30"/>
      <c r="B829" s="30">
        <v>820</v>
      </c>
      <c r="C829" s="32">
        <f t="shared" ca="1" si="36"/>
        <v>1028.9838761722019</v>
      </c>
      <c r="D829" s="32" t="str">
        <f t="shared" ca="1" si="37"/>
        <v/>
      </c>
      <c r="E829" s="32">
        <f t="shared" ca="1" si="38"/>
        <v>528.98387617220192</v>
      </c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</row>
    <row r="830" spans="1:20" x14ac:dyDescent="0.25">
      <c r="A830" s="30"/>
      <c r="B830" s="30">
        <v>821</v>
      </c>
      <c r="C830" s="32">
        <f t="shared" ca="1" si="36"/>
        <v>1081.6543159814814</v>
      </c>
      <c r="D830" s="32" t="str">
        <f t="shared" ca="1" si="37"/>
        <v/>
      </c>
      <c r="E830" s="32">
        <f t="shared" ca="1" si="38"/>
        <v>581.65431598148143</v>
      </c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</row>
    <row r="831" spans="1:20" x14ac:dyDescent="0.25">
      <c r="A831" s="30"/>
      <c r="B831" s="30">
        <v>822</v>
      </c>
      <c r="C831" s="32">
        <f t="shared" ca="1" si="36"/>
        <v>1455.5593017913302</v>
      </c>
      <c r="D831" s="32" t="str">
        <f t="shared" ca="1" si="37"/>
        <v/>
      </c>
      <c r="E831" s="32">
        <f t="shared" ca="1" si="38"/>
        <v>955.5593017913302</v>
      </c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</row>
    <row r="832" spans="1:20" x14ac:dyDescent="0.25">
      <c r="A832" s="30"/>
      <c r="B832" s="30">
        <v>823</v>
      </c>
      <c r="C832" s="32">
        <f t="shared" ca="1" si="36"/>
        <v>926.45936529819176</v>
      </c>
      <c r="D832" s="32" t="str">
        <f t="shared" ca="1" si="37"/>
        <v/>
      </c>
      <c r="E832" s="32">
        <f t="shared" ca="1" si="38"/>
        <v>426.45936529819176</v>
      </c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</row>
    <row r="833" spans="1:20" x14ac:dyDescent="0.25">
      <c r="A833" s="30"/>
      <c r="B833" s="30">
        <v>824</v>
      </c>
      <c r="C833" s="32">
        <f t="shared" ca="1" si="36"/>
        <v>1120.6087684760482</v>
      </c>
      <c r="D833" s="32" t="str">
        <f t="shared" ca="1" si="37"/>
        <v/>
      </c>
      <c r="E833" s="32">
        <f t="shared" ca="1" si="38"/>
        <v>620.60876847604823</v>
      </c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</row>
    <row r="834" spans="1:20" x14ac:dyDescent="0.25">
      <c r="A834" s="30"/>
      <c r="B834" s="30">
        <v>825</v>
      </c>
      <c r="C834" s="32">
        <f t="shared" ca="1" si="36"/>
        <v>1180.9578313211805</v>
      </c>
      <c r="D834" s="32" t="str">
        <f t="shared" ca="1" si="37"/>
        <v/>
      </c>
      <c r="E834" s="32">
        <f t="shared" ca="1" si="38"/>
        <v>680.95783132118049</v>
      </c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</row>
    <row r="835" spans="1:20" x14ac:dyDescent="0.25">
      <c r="A835" s="30"/>
      <c r="B835" s="30">
        <v>826</v>
      </c>
      <c r="C835" s="32">
        <f t="shared" ca="1" si="36"/>
        <v>910.71884729412955</v>
      </c>
      <c r="D835" s="32" t="str">
        <f t="shared" ca="1" si="37"/>
        <v/>
      </c>
      <c r="E835" s="32">
        <f t="shared" ca="1" si="38"/>
        <v>410.71884729412955</v>
      </c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</row>
    <row r="836" spans="1:20" x14ac:dyDescent="0.25">
      <c r="A836" s="30"/>
      <c r="B836" s="30">
        <v>827</v>
      </c>
      <c r="C836" s="32">
        <f t="shared" ca="1" si="36"/>
        <v>1008.4512917079925</v>
      </c>
      <c r="D836" s="32" t="str">
        <f t="shared" ca="1" si="37"/>
        <v/>
      </c>
      <c r="E836" s="32">
        <f t="shared" ca="1" si="38"/>
        <v>508.45129170799248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</row>
    <row r="837" spans="1:20" x14ac:dyDescent="0.25">
      <c r="A837" s="30"/>
      <c r="B837" s="30">
        <v>828</v>
      </c>
      <c r="C837" s="32">
        <f t="shared" ca="1" si="36"/>
        <v>841.33225561852771</v>
      </c>
      <c r="D837" s="32" t="str">
        <f t="shared" ca="1" si="37"/>
        <v/>
      </c>
      <c r="E837" s="32">
        <f t="shared" ca="1" si="38"/>
        <v>341.33225561852771</v>
      </c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</row>
    <row r="838" spans="1:20" x14ac:dyDescent="0.25">
      <c r="A838" s="30"/>
      <c r="B838" s="30">
        <v>829</v>
      </c>
      <c r="C838" s="32">
        <f t="shared" ca="1" si="36"/>
        <v>1784.5957883472388</v>
      </c>
      <c r="D838" s="32" t="str">
        <f t="shared" ca="1" si="37"/>
        <v/>
      </c>
      <c r="E838" s="32">
        <f t="shared" ca="1" si="38"/>
        <v>1284.5957883472388</v>
      </c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</row>
    <row r="839" spans="1:20" x14ac:dyDescent="0.25">
      <c r="A839" s="30"/>
      <c r="B839" s="30">
        <v>830</v>
      </c>
      <c r="C839" s="32">
        <f t="shared" ca="1" si="36"/>
        <v>1042.0993719661853</v>
      </c>
      <c r="D839" s="32" t="str">
        <f t="shared" ca="1" si="37"/>
        <v/>
      </c>
      <c r="E839" s="32">
        <f t="shared" ca="1" si="38"/>
        <v>542.09937196618534</v>
      </c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</row>
    <row r="840" spans="1:20" x14ac:dyDescent="0.25">
      <c r="A840" s="30"/>
      <c r="B840" s="30">
        <v>831</v>
      </c>
      <c r="C840" s="32">
        <f t="shared" ca="1" si="36"/>
        <v>959.37478257452392</v>
      </c>
      <c r="D840" s="32" t="str">
        <f t="shared" ca="1" si="37"/>
        <v/>
      </c>
      <c r="E840" s="32">
        <f t="shared" ca="1" si="38"/>
        <v>459.37478257452392</v>
      </c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</row>
    <row r="841" spans="1:20" x14ac:dyDescent="0.25">
      <c r="A841" s="30"/>
      <c r="B841" s="30">
        <v>832</v>
      </c>
      <c r="C841" s="32">
        <f t="shared" ca="1" si="36"/>
        <v>901.14104685167104</v>
      </c>
      <c r="D841" s="32" t="str">
        <f t="shared" ca="1" si="37"/>
        <v/>
      </c>
      <c r="E841" s="32">
        <f t="shared" ca="1" si="38"/>
        <v>401.14104685167104</v>
      </c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</row>
    <row r="842" spans="1:20" x14ac:dyDescent="0.25">
      <c r="A842" s="30"/>
      <c r="B842" s="30">
        <v>833</v>
      </c>
      <c r="C842" s="32">
        <f t="shared" ca="1" si="36"/>
        <v>1528.9849293852537</v>
      </c>
      <c r="D842" s="32" t="str">
        <f t="shared" ca="1" si="37"/>
        <v/>
      </c>
      <c r="E842" s="32">
        <f t="shared" ca="1" si="38"/>
        <v>1028.9849293852537</v>
      </c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</row>
    <row r="843" spans="1:20" x14ac:dyDescent="0.25">
      <c r="A843" s="30"/>
      <c r="B843" s="30">
        <v>834</v>
      </c>
      <c r="C843" s="32">
        <f t="shared" ref="C843:C906" ca="1" si="39">IF(C$5="","",C$4+C$6*(LN(1/(1-RAND())))^(1/C$5))</f>
        <v>1961.4595242370992</v>
      </c>
      <c r="D843" s="32" t="str">
        <f t="shared" ref="D843:D906" ca="1" si="40">IF(C843&lt;=$D$2,C843,"")</f>
        <v/>
      </c>
      <c r="E843" s="32">
        <f t="shared" ca="1" si="38"/>
        <v>1461.4595242370992</v>
      </c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</row>
    <row r="844" spans="1:20" x14ac:dyDescent="0.25">
      <c r="A844" s="30"/>
      <c r="B844" s="30">
        <v>835</v>
      </c>
      <c r="C844" s="32">
        <f t="shared" ca="1" si="39"/>
        <v>1508.4722922784401</v>
      </c>
      <c r="D844" s="32" t="str">
        <f t="shared" ca="1" si="40"/>
        <v/>
      </c>
      <c r="E844" s="32">
        <f t="shared" ref="E844:E907" ca="1" si="41">IF(C844&gt;$D$2,C844-$D$2,"")</f>
        <v>1008.4722922784401</v>
      </c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</row>
    <row r="845" spans="1:20" x14ac:dyDescent="0.25">
      <c r="A845" s="30"/>
      <c r="B845" s="30">
        <v>836</v>
      </c>
      <c r="C845" s="32">
        <f t="shared" ca="1" si="39"/>
        <v>643.25272388902442</v>
      </c>
      <c r="D845" s="32" t="str">
        <f t="shared" ca="1" si="40"/>
        <v/>
      </c>
      <c r="E845" s="32">
        <f t="shared" ca="1" si="41"/>
        <v>143.25272388902442</v>
      </c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</row>
    <row r="846" spans="1:20" x14ac:dyDescent="0.25">
      <c r="A846" s="30"/>
      <c r="B846" s="30">
        <v>837</v>
      </c>
      <c r="C846" s="32">
        <f t="shared" ca="1" si="39"/>
        <v>514.05338666040643</v>
      </c>
      <c r="D846" s="32" t="str">
        <f t="shared" ca="1" si="40"/>
        <v/>
      </c>
      <c r="E846" s="32">
        <f t="shared" ca="1" si="41"/>
        <v>14.053386660406431</v>
      </c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</row>
    <row r="847" spans="1:20" x14ac:dyDescent="0.25">
      <c r="A847" s="30"/>
      <c r="B847" s="30">
        <v>838</v>
      </c>
      <c r="C847" s="32">
        <f t="shared" ca="1" si="39"/>
        <v>957.67176296359185</v>
      </c>
      <c r="D847" s="32" t="str">
        <f t="shared" ca="1" si="40"/>
        <v/>
      </c>
      <c r="E847" s="32">
        <f t="shared" ca="1" si="41"/>
        <v>457.67176296359185</v>
      </c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</row>
    <row r="848" spans="1:20" x14ac:dyDescent="0.25">
      <c r="A848" s="30"/>
      <c r="B848" s="30">
        <v>839</v>
      </c>
      <c r="C848" s="32">
        <f t="shared" ca="1" si="39"/>
        <v>752.50055389854936</v>
      </c>
      <c r="D848" s="32" t="str">
        <f t="shared" ca="1" si="40"/>
        <v/>
      </c>
      <c r="E848" s="32">
        <f t="shared" ca="1" si="41"/>
        <v>252.50055389854936</v>
      </c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</row>
    <row r="849" spans="1:20" x14ac:dyDescent="0.25">
      <c r="A849" s="30"/>
      <c r="B849" s="30">
        <v>840</v>
      </c>
      <c r="C849" s="32">
        <f t="shared" ca="1" si="39"/>
        <v>1523.5572099055635</v>
      </c>
      <c r="D849" s="32" t="str">
        <f t="shared" ca="1" si="40"/>
        <v/>
      </c>
      <c r="E849" s="32">
        <f t="shared" ca="1" si="41"/>
        <v>1023.5572099055635</v>
      </c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</row>
    <row r="850" spans="1:20" x14ac:dyDescent="0.25">
      <c r="A850" s="30"/>
      <c r="B850" s="30">
        <v>841</v>
      </c>
      <c r="C850" s="32">
        <f t="shared" ca="1" si="39"/>
        <v>1261.0048363583248</v>
      </c>
      <c r="D850" s="32" t="str">
        <f t="shared" ca="1" si="40"/>
        <v/>
      </c>
      <c r="E850" s="32">
        <f t="shared" ca="1" si="41"/>
        <v>761.00483635832484</v>
      </c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</row>
    <row r="851" spans="1:20" x14ac:dyDescent="0.25">
      <c r="A851" s="30"/>
      <c r="B851" s="30">
        <v>842</v>
      </c>
      <c r="C851" s="32">
        <f t="shared" ca="1" si="39"/>
        <v>676.24030820379699</v>
      </c>
      <c r="D851" s="32" t="str">
        <f t="shared" ca="1" si="40"/>
        <v/>
      </c>
      <c r="E851" s="32">
        <f t="shared" ca="1" si="41"/>
        <v>176.24030820379699</v>
      </c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</row>
    <row r="852" spans="1:20" x14ac:dyDescent="0.25">
      <c r="A852" s="30"/>
      <c r="B852" s="30">
        <v>843</v>
      </c>
      <c r="C852" s="32">
        <f t="shared" ca="1" si="39"/>
        <v>1024.7912113116708</v>
      </c>
      <c r="D852" s="32" t="str">
        <f t="shared" ca="1" si="40"/>
        <v/>
      </c>
      <c r="E852" s="32">
        <f t="shared" ca="1" si="41"/>
        <v>524.79121131167085</v>
      </c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</row>
    <row r="853" spans="1:20" x14ac:dyDescent="0.25">
      <c r="A853" s="30"/>
      <c r="B853" s="30">
        <v>844</v>
      </c>
      <c r="C853" s="32">
        <f t="shared" ca="1" si="39"/>
        <v>973.63315514914916</v>
      </c>
      <c r="D853" s="32" t="str">
        <f t="shared" ca="1" si="40"/>
        <v/>
      </c>
      <c r="E853" s="32">
        <f t="shared" ca="1" si="41"/>
        <v>473.63315514914916</v>
      </c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</row>
    <row r="854" spans="1:20" x14ac:dyDescent="0.25">
      <c r="A854" s="30"/>
      <c r="B854" s="30">
        <v>845</v>
      </c>
      <c r="C854" s="32">
        <f t="shared" ca="1" si="39"/>
        <v>991.80657692139084</v>
      </c>
      <c r="D854" s="32" t="str">
        <f t="shared" ca="1" si="40"/>
        <v/>
      </c>
      <c r="E854" s="32">
        <f t="shared" ca="1" si="41"/>
        <v>491.80657692139084</v>
      </c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</row>
    <row r="855" spans="1:20" x14ac:dyDescent="0.25">
      <c r="A855" s="30"/>
      <c r="B855" s="30">
        <v>846</v>
      </c>
      <c r="C855" s="32">
        <f t="shared" ca="1" si="39"/>
        <v>975.43923423408535</v>
      </c>
      <c r="D855" s="32" t="str">
        <f t="shared" ca="1" si="40"/>
        <v/>
      </c>
      <c r="E855" s="32">
        <f t="shared" ca="1" si="41"/>
        <v>475.43923423408535</v>
      </c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</row>
    <row r="856" spans="1:20" x14ac:dyDescent="0.25">
      <c r="A856" s="30"/>
      <c r="B856" s="30">
        <v>847</v>
      </c>
      <c r="C856" s="32">
        <f t="shared" ca="1" si="39"/>
        <v>810.74588453906733</v>
      </c>
      <c r="D856" s="32" t="str">
        <f t="shared" ca="1" si="40"/>
        <v/>
      </c>
      <c r="E856" s="32">
        <f t="shared" ca="1" si="41"/>
        <v>310.74588453906733</v>
      </c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</row>
    <row r="857" spans="1:20" x14ac:dyDescent="0.25">
      <c r="A857" s="30"/>
      <c r="B857" s="30">
        <v>848</v>
      </c>
      <c r="C857" s="32">
        <f t="shared" ca="1" si="39"/>
        <v>1086.816108926952</v>
      </c>
      <c r="D857" s="32" t="str">
        <f t="shared" ca="1" si="40"/>
        <v/>
      </c>
      <c r="E857" s="32">
        <f t="shared" ca="1" si="41"/>
        <v>586.81610892695198</v>
      </c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</row>
    <row r="858" spans="1:20" x14ac:dyDescent="0.25">
      <c r="A858" s="30"/>
      <c r="B858" s="30">
        <v>849</v>
      </c>
      <c r="C858" s="32">
        <f t="shared" ca="1" si="39"/>
        <v>711.18014480684758</v>
      </c>
      <c r="D858" s="32" t="str">
        <f t="shared" ca="1" si="40"/>
        <v/>
      </c>
      <c r="E858" s="32">
        <f t="shared" ca="1" si="41"/>
        <v>211.18014480684758</v>
      </c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</row>
    <row r="859" spans="1:20" x14ac:dyDescent="0.25">
      <c r="A859" s="30"/>
      <c r="B859" s="30">
        <v>850</v>
      </c>
      <c r="C859" s="32">
        <f t="shared" ca="1" si="39"/>
        <v>639.24294575528199</v>
      </c>
      <c r="D859" s="32" t="str">
        <f t="shared" ca="1" si="40"/>
        <v/>
      </c>
      <c r="E859" s="32">
        <f t="shared" ca="1" si="41"/>
        <v>139.24294575528199</v>
      </c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</row>
    <row r="860" spans="1:20" x14ac:dyDescent="0.25">
      <c r="A860" s="30"/>
      <c r="B860" s="30">
        <v>851</v>
      </c>
      <c r="C860" s="32">
        <f t="shared" ca="1" si="39"/>
        <v>1037.3147427990093</v>
      </c>
      <c r="D860" s="32" t="str">
        <f t="shared" ca="1" si="40"/>
        <v/>
      </c>
      <c r="E860" s="32">
        <f t="shared" ca="1" si="41"/>
        <v>537.31474279900931</v>
      </c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</row>
    <row r="861" spans="1:20" x14ac:dyDescent="0.25">
      <c r="A861" s="30"/>
      <c r="B861" s="30">
        <v>852</v>
      </c>
      <c r="C861" s="32">
        <f t="shared" ca="1" si="39"/>
        <v>1404.7960738906263</v>
      </c>
      <c r="D861" s="32" t="str">
        <f t="shared" ca="1" si="40"/>
        <v/>
      </c>
      <c r="E861" s="32">
        <f t="shared" ca="1" si="41"/>
        <v>904.7960738906263</v>
      </c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</row>
    <row r="862" spans="1:20" x14ac:dyDescent="0.25">
      <c r="A862" s="30"/>
      <c r="B862" s="30">
        <v>853</v>
      </c>
      <c r="C862" s="32">
        <f t="shared" ca="1" si="39"/>
        <v>825.22349417004818</v>
      </c>
      <c r="D862" s="32" t="str">
        <f t="shared" ca="1" si="40"/>
        <v/>
      </c>
      <c r="E862" s="32">
        <f t="shared" ca="1" si="41"/>
        <v>325.22349417004818</v>
      </c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</row>
    <row r="863" spans="1:20" x14ac:dyDescent="0.25">
      <c r="A863" s="30"/>
      <c r="B863" s="30">
        <v>854</v>
      </c>
      <c r="C863" s="32">
        <f t="shared" ca="1" si="39"/>
        <v>625.74502854853472</v>
      </c>
      <c r="D863" s="32" t="str">
        <f t="shared" ca="1" si="40"/>
        <v/>
      </c>
      <c r="E863" s="32">
        <f t="shared" ca="1" si="41"/>
        <v>125.74502854853472</v>
      </c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</row>
    <row r="864" spans="1:20" x14ac:dyDescent="0.25">
      <c r="A864" s="30"/>
      <c r="B864" s="30">
        <v>855</v>
      </c>
      <c r="C864" s="32">
        <f t="shared" ca="1" si="39"/>
        <v>1151.8990941878772</v>
      </c>
      <c r="D864" s="32" t="str">
        <f t="shared" ca="1" si="40"/>
        <v/>
      </c>
      <c r="E864" s="32">
        <f t="shared" ca="1" si="41"/>
        <v>651.89909418787715</v>
      </c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</row>
    <row r="865" spans="1:20" x14ac:dyDescent="0.25">
      <c r="A865" s="30"/>
      <c r="B865" s="30">
        <v>856</v>
      </c>
      <c r="C865" s="32">
        <f t="shared" ca="1" si="39"/>
        <v>897.73750068281026</v>
      </c>
      <c r="D865" s="32" t="str">
        <f t="shared" ca="1" si="40"/>
        <v/>
      </c>
      <c r="E865" s="32">
        <f t="shared" ca="1" si="41"/>
        <v>397.73750068281026</v>
      </c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</row>
    <row r="866" spans="1:20" x14ac:dyDescent="0.25">
      <c r="A866" s="30"/>
      <c r="B866" s="30">
        <v>857</v>
      </c>
      <c r="C866" s="32">
        <f t="shared" ca="1" si="39"/>
        <v>721.3727726490938</v>
      </c>
      <c r="D866" s="32" t="str">
        <f t="shared" ca="1" si="40"/>
        <v/>
      </c>
      <c r="E866" s="32">
        <f t="shared" ca="1" si="41"/>
        <v>221.3727726490938</v>
      </c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</row>
    <row r="867" spans="1:20" x14ac:dyDescent="0.25">
      <c r="A867" s="30"/>
      <c r="B867" s="30">
        <v>858</v>
      </c>
      <c r="C867" s="32">
        <f t="shared" ca="1" si="39"/>
        <v>1307.562112300657</v>
      </c>
      <c r="D867" s="32" t="str">
        <f t="shared" ca="1" si="40"/>
        <v/>
      </c>
      <c r="E867" s="32">
        <f t="shared" ca="1" si="41"/>
        <v>807.56211230065696</v>
      </c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</row>
    <row r="868" spans="1:20" x14ac:dyDescent="0.25">
      <c r="A868" s="30"/>
      <c r="B868" s="30">
        <v>859</v>
      </c>
      <c r="C868" s="32">
        <f t="shared" ca="1" si="39"/>
        <v>657.48030574516861</v>
      </c>
      <c r="D868" s="32" t="str">
        <f t="shared" ca="1" si="40"/>
        <v/>
      </c>
      <c r="E868" s="32">
        <f t="shared" ca="1" si="41"/>
        <v>157.48030574516861</v>
      </c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</row>
    <row r="869" spans="1:20" x14ac:dyDescent="0.25">
      <c r="A869" s="30"/>
      <c r="B869" s="30">
        <v>860</v>
      </c>
      <c r="C869" s="32">
        <f t="shared" ca="1" si="39"/>
        <v>515.70589015888299</v>
      </c>
      <c r="D869" s="32" t="str">
        <f t="shared" ca="1" si="40"/>
        <v/>
      </c>
      <c r="E869" s="32">
        <f t="shared" ca="1" si="41"/>
        <v>15.705890158882994</v>
      </c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</row>
    <row r="870" spans="1:20" x14ac:dyDescent="0.25">
      <c r="A870" s="30"/>
      <c r="B870" s="30">
        <v>861</v>
      </c>
      <c r="C870" s="32">
        <f t="shared" ca="1" si="39"/>
        <v>918.57647176404851</v>
      </c>
      <c r="D870" s="32" t="str">
        <f t="shared" ca="1" si="40"/>
        <v/>
      </c>
      <c r="E870" s="32">
        <f t="shared" ca="1" si="41"/>
        <v>418.57647176404851</v>
      </c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</row>
    <row r="871" spans="1:20" x14ac:dyDescent="0.25">
      <c r="A871" s="30"/>
      <c r="B871" s="30">
        <v>862</v>
      </c>
      <c r="C871" s="32">
        <f t="shared" ca="1" si="39"/>
        <v>1500.9583966466125</v>
      </c>
      <c r="D871" s="32" t="str">
        <f t="shared" ca="1" si="40"/>
        <v/>
      </c>
      <c r="E871" s="32">
        <f t="shared" ca="1" si="41"/>
        <v>1000.9583966466125</v>
      </c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</row>
    <row r="872" spans="1:20" x14ac:dyDescent="0.25">
      <c r="A872" s="30"/>
      <c r="B872" s="30">
        <v>863</v>
      </c>
      <c r="C872" s="32">
        <f t="shared" ca="1" si="39"/>
        <v>1401.3691200966723</v>
      </c>
      <c r="D872" s="32" t="str">
        <f t="shared" ca="1" si="40"/>
        <v/>
      </c>
      <c r="E872" s="32">
        <f t="shared" ca="1" si="41"/>
        <v>901.3691200966723</v>
      </c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</row>
    <row r="873" spans="1:20" x14ac:dyDescent="0.25">
      <c r="A873" s="30"/>
      <c r="B873" s="30">
        <v>864</v>
      </c>
      <c r="C873" s="32">
        <f t="shared" ca="1" si="39"/>
        <v>1137.1478720991277</v>
      </c>
      <c r="D873" s="32" t="str">
        <f t="shared" ca="1" si="40"/>
        <v/>
      </c>
      <c r="E873" s="32">
        <f t="shared" ca="1" si="41"/>
        <v>637.14787209912765</v>
      </c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</row>
    <row r="874" spans="1:20" x14ac:dyDescent="0.25">
      <c r="A874" s="30"/>
      <c r="B874" s="30">
        <v>865</v>
      </c>
      <c r="C874" s="32">
        <f t="shared" ca="1" si="39"/>
        <v>1233.2703571360773</v>
      </c>
      <c r="D874" s="32" t="str">
        <f t="shared" ca="1" si="40"/>
        <v/>
      </c>
      <c r="E874" s="32">
        <f t="shared" ca="1" si="41"/>
        <v>733.27035713607734</v>
      </c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</row>
    <row r="875" spans="1:20" x14ac:dyDescent="0.25">
      <c r="A875" s="30"/>
      <c r="B875" s="30">
        <v>866</v>
      </c>
      <c r="C875" s="32">
        <f t="shared" ca="1" si="39"/>
        <v>1155.0019876203348</v>
      </c>
      <c r="D875" s="32" t="str">
        <f t="shared" ca="1" si="40"/>
        <v/>
      </c>
      <c r="E875" s="32">
        <f t="shared" ca="1" si="41"/>
        <v>655.00198762033483</v>
      </c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</row>
    <row r="876" spans="1:20" x14ac:dyDescent="0.25">
      <c r="A876" s="30"/>
      <c r="B876" s="30">
        <v>867</v>
      </c>
      <c r="C876" s="32">
        <f t="shared" ca="1" si="39"/>
        <v>351.33552695203235</v>
      </c>
      <c r="D876" s="32">
        <f t="shared" ca="1" si="40"/>
        <v>351.33552695203235</v>
      </c>
      <c r="E876" s="32" t="str">
        <f t="shared" ca="1" si="41"/>
        <v/>
      </c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</row>
    <row r="877" spans="1:20" x14ac:dyDescent="0.25">
      <c r="A877" s="30"/>
      <c r="B877" s="30">
        <v>868</v>
      </c>
      <c r="C877" s="32">
        <f t="shared" ca="1" si="39"/>
        <v>1131.894234157377</v>
      </c>
      <c r="D877" s="32" t="str">
        <f t="shared" ca="1" si="40"/>
        <v/>
      </c>
      <c r="E877" s="32">
        <f t="shared" ca="1" si="41"/>
        <v>631.89423415737701</v>
      </c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</row>
    <row r="878" spans="1:20" x14ac:dyDescent="0.25">
      <c r="A878" s="30"/>
      <c r="B878" s="30">
        <v>869</v>
      </c>
      <c r="C878" s="32">
        <f t="shared" ca="1" si="39"/>
        <v>925.02698097698124</v>
      </c>
      <c r="D878" s="32" t="str">
        <f t="shared" ca="1" si="40"/>
        <v/>
      </c>
      <c r="E878" s="32">
        <f t="shared" ca="1" si="41"/>
        <v>425.02698097698124</v>
      </c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</row>
    <row r="879" spans="1:20" x14ac:dyDescent="0.25">
      <c r="A879" s="30"/>
      <c r="B879" s="30">
        <v>870</v>
      </c>
      <c r="C879" s="32">
        <f t="shared" ca="1" si="39"/>
        <v>902.95251251292768</v>
      </c>
      <c r="D879" s="32" t="str">
        <f t="shared" ca="1" si="40"/>
        <v/>
      </c>
      <c r="E879" s="32">
        <f t="shared" ca="1" si="41"/>
        <v>402.95251251292768</v>
      </c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</row>
    <row r="880" spans="1:20" x14ac:dyDescent="0.25">
      <c r="A880" s="30"/>
      <c r="B880" s="30">
        <v>871</v>
      </c>
      <c r="C880" s="32">
        <f t="shared" ca="1" si="39"/>
        <v>857.58217611158602</v>
      </c>
      <c r="D880" s="32" t="str">
        <f t="shared" ca="1" si="40"/>
        <v/>
      </c>
      <c r="E880" s="32">
        <f t="shared" ca="1" si="41"/>
        <v>357.58217611158602</v>
      </c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</row>
    <row r="881" spans="1:20" x14ac:dyDescent="0.25">
      <c r="A881" s="30"/>
      <c r="B881" s="30">
        <v>872</v>
      </c>
      <c r="C881" s="32">
        <f t="shared" ca="1" si="39"/>
        <v>1121.1543902841859</v>
      </c>
      <c r="D881" s="32" t="str">
        <f t="shared" ca="1" si="40"/>
        <v/>
      </c>
      <c r="E881" s="32">
        <f t="shared" ca="1" si="41"/>
        <v>621.15439028418587</v>
      </c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</row>
    <row r="882" spans="1:20" x14ac:dyDescent="0.25">
      <c r="A882" s="30"/>
      <c r="B882" s="30">
        <v>873</v>
      </c>
      <c r="C882" s="32">
        <f t="shared" ca="1" si="39"/>
        <v>1564.5070936637505</v>
      </c>
      <c r="D882" s="32" t="str">
        <f t="shared" ca="1" si="40"/>
        <v/>
      </c>
      <c r="E882" s="32">
        <f t="shared" ca="1" si="41"/>
        <v>1064.5070936637505</v>
      </c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</row>
    <row r="883" spans="1:20" x14ac:dyDescent="0.25">
      <c r="A883" s="30"/>
      <c r="B883" s="30">
        <v>874</v>
      </c>
      <c r="C883" s="32">
        <f t="shared" ca="1" si="39"/>
        <v>1112.6572035991692</v>
      </c>
      <c r="D883" s="32" t="str">
        <f t="shared" ca="1" si="40"/>
        <v/>
      </c>
      <c r="E883" s="32">
        <f t="shared" ca="1" si="41"/>
        <v>612.65720359916918</v>
      </c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</row>
    <row r="884" spans="1:20" x14ac:dyDescent="0.25">
      <c r="A884" s="30"/>
      <c r="B884" s="30">
        <v>875</v>
      </c>
      <c r="C884" s="32">
        <f t="shared" ca="1" si="39"/>
        <v>997.99245054428388</v>
      </c>
      <c r="D884" s="32" t="str">
        <f t="shared" ca="1" si="40"/>
        <v/>
      </c>
      <c r="E884" s="32">
        <f t="shared" ca="1" si="41"/>
        <v>497.99245054428388</v>
      </c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</row>
    <row r="885" spans="1:20" x14ac:dyDescent="0.25">
      <c r="A885" s="30"/>
      <c r="B885" s="30">
        <v>876</v>
      </c>
      <c r="C885" s="32">
        <f t="shared" ca="1" si="39"/>
        <v>1573.6805761077144</v>
      </c>
      <c r="D885" s="32" t="str">
        <f t="shared" ca="1" si="40"/>
        <v/>
      </c>
      <c r="E885" s="32">
        <f t="shared" ca="1" si="41"/>
        <v>1073.6805761077144</v>
      </c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</row>
    <row r="886" spans="1:20" x14ac:dyDescent="0.25">
      <c r="A886" s="30"/>
      <c r="B886" s="30">
        <v>877</v>
      </c>
      <c r="C886" s="32">
        <f t="shared" ca="1" si="39"/>
        <v>1505.7776006995568</v>
      </c>
      <c r="D886" s="32" t="str">
        <f t="shared" ca="1" si="40"/>
        <v/>
      </c>
      <c r="E886" s="32">
        <f t="shared" ca="1" si="41"/>
        <v>1005.7776006995568</v>
      </c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</row>
    <row r="887" spans="1:20" x14ac:dyDescent="0.25">
      <c r="A887" s="30"/>
      <c r="B887" s="30">
        <v>878</v>
      </c>
      <c r="C887" s="32">
        <f t="shared" ca="1" si="39"/>
        <v>1432.28366499651</v>
      </c>
      <c r="D887" s="32" t="str">
        <f t="shared" ca="1" si="40"/>
        <v/>
      </c>
      <c r="E887" s="32">
        <f t="shared" ca="1" si="41"/>
        <v>932.28366499650997</v>
      </c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</row>
    <row r="888" spans="1:20" x14ac:dyDescent="0.25">
      <c r="A888" s="30"/>
      <c r="B888" s="30">
        <v>879</v>
      </c>
      <c r="C888" s="32">
        <f t="shared" ca="1" si="39"/>
        <v>1324.2570421238715</v>
      </c>
      <c r="D888" s="32" t="str">
        <f t="shared" ca="1" si="40"/>
        <v/>
      </c>
      <c r="E888" s="32">
        <f t="shared" ca="1" si="41"/>
        <v>824.25704212387154</v>
      </c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</row>
    <row r="889" spans="1:20" x14ac:dyDescent="0.25">
      <c r="A889" s="30"/>
      <c r="B889" s="30">
        <v>880</v>
      </c>
      <c r="C889" s="32">
        <f t="shared" ca="1" si="39"/>
        <v>1229.4934902026228</v>
      </c>
      <c r="D889" s="32" t="str">
        <f t="shared" ca="1" si="40"/>
        <v/>
      </c>
      <c r="E889" s="32">
        <f t="shared" ca="1" si="41"/>
        <v>729.49349020262275</v>
      </c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</row>
    <row r="890" spans="1:20" x14ac:dyDescent="0.25">
      <c r="A890" s="30"/>
      <c r="B890" s="30">
        <v>881</v>
      </c>
      <c r="C890" s="32">
        <f t="shared" ca="1" si="39"/>
        <v>1363.8505824116451</v>
      </c>
      <c r="D890" s="32" t="str">
        <f t="shared" ca="1" si="40"/>
        <v/>
      </c>
      <c r="E890" s="32">
        <f t="shared" ca="1" si="41"/>
        <v>863.85058241164506</v>
      </c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</row>
    <row r="891" spans="1:20" x14ac:dyDescent="0.25">
      <c r="A891" s="30"/>
      <c r="B891" s="30">
        <v>882</v>
      </c>
      <c r="C891" s="32">
        <f t="shared" ca="1" si="39"/>
        <v>1796.5019899412559</v>
      </c>
      <c r="D891" s="32" t="str">
        <f t="shared" ca="1" si="40"/>
        <v/>
      </c>
      <c r="E891" s="32">
        <f t="shared" ca="1" si="41"/>
        <v>1296.5019899412559</v>
      </c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</row>
    <row r="892" spans="1:20" x14ac:dyDescent="0.25">
      <c r="A892" s="30"/>
      <c r="B892" s="30">
        <v>883</v>
      </c>
      <c r="C892" s="32">
        <f t="shared" ca="1" si="39"/>
        <v>497.0813290349559</v>
      </c>
      <c r="D892" s="32">
        <f t="shared" ca="1" si="40"/>
        <v>497.0813290349559</v>
      </c>
      <c r="E892" s="32" t="str">
        <f t="shared" ca="1" si="41"/>
        <v/>
      </c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</row>
    <row r="893" spans="1:20" x14ac:dyDescent="0.25">
      <c r="A893" s="30"/>
      <c r="B893" s="30">
        <v>884</v>
      </c>
      <c r="C893" s="32">
        <f t="shared" ca="1" si="39"/>
        <v>868.32891751791635</v>
      </c>
      <c r="D893" s="32" t="str">
        <f t="shared" ca="1" si="40"/>
        <v/>
      </c>
      <c r="E893" s="32">
        <f t="shared" ca="1" si="41"/>
        <v>368.32891751791635</v>
      </c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</row>
    <row r="894" spans="1:20" x14ac:dyDescent="0.25">
      <c r="A894" s="30"/>
      <c r="B894" s="30">
        <v>885</v>
      </c>
      <c r="C894" s="32">
        <f t="shared" ca="1" si="39"/>
        <v>1233.083089709213</v>
      </c>
      <c r="D894" s="32" t="str">
        <f t="shared" ca="1" si="40"/>
        <v/>
      </c>
      <c r="E894" s="32">
        <f t="shared" ca="1" si="41"/>
        <v>733.08308970921303</v>
      </c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</row>
    <row r="895" spans="1:20" x14ac:dyDescent="0.25">
      <c r="A895" s="30"/>
      <c r="B895" s="30">
        <v>886</v>
      </c>
      <c r="C895" s="32">
        <f t="shared" ca="1" si="39"/>
        <v>1417.4412420020292</v>
      </c>
      <c r="D895" s="32" t="str">
        <f t="shared" ca="1" si="40"/>
        <v/>
      </c>
      <c r="E895" s="32">
        <f t="shared" ca="1" si="41"/>
        <v>917.44124200202918</v>
      </c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</row>
    <row r="896" spans="1:20" x14ac:dyDescent="0.25">
      <c r="A896" s="30"/>
      <c r="B896" s="30">
        <v>887</v>
      </c>
      <c r="C896" s="32">
        <f t="shared" ca="1" si="39"/>
        <v>1254.9456373640153</v>
      </c>
      <c r="D896" s="32" t="str">
        <f t="shared" ca="1" si="40"/>
        <v/>
      </c>
      <c r="E896" s="32">
        <f t="shared" ca="1" si="41"/>
        <v>754.94563736401528</v>
      </c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</row>
    <row r="897" spans="1:20" x14ac:dyDescent="0.25">
      <c r="A897" s="30"/>
      <c r="B897" s="30">
        <v>888</v>
      </c>
      <c r="C897" s="32">
        <f t="shared" ca="1" si="39"/>
        <v>939.27398379205829</v>
      </c>
      <c r="D897" s="32" t="str">
        <f t="shared" ca="1" si="40"/>
        <v/>
      </c>
      <c r="E897" s="32">
        <f t="shared" ca="1" si="41"/>
        <v>439.27398379205829</v>
      </c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</row>
    <row r="898" spans="1:20" x14ac:dyDescent="0.25">
      <c r="A898" s="30"/>
      <c r="B898" s="30">
        <v>889</v>
      </c>
      <c r="C898" s="32">
        <f t="shared" ca="1" si="39"/>
        <v>911.25919225357597</v>
      </c>
      <c r="D898" s="32" t="str">
        <f t="shared" ca="1" si="40"/>
        <v/>
      </c>
      <c r="E898" s="32">
        <f t="shared" ca="1" si="41"/>
        <v>411.25919225357597</v>
      </c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</row>
    <row r="899" spans="1:20" x14ac:dyDescent="0.25">
      <c r="A899" s="30"/>
      <c r="B899" s="30">
        <v>890</v>
      </c>
      <c r="C899" s="32">
        <f t="shared" ca="1" si="39"/>
        <v>1219.3895488927601</v>
      </c>
      <c r="D899" s="32" t="str">
        <f t="shared" ca="1" si="40"/>
        <v/>
      </c>
      <c r="E899" s="32">
        <f t="shared" ca="1" si="41"/>
        <v>719.3895488927601</v>
      </c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</row>
    <row r="900" spans="1:20" x14ac:dyDescent="0.25">
      <c r="A900" s="30"/>
      <c r="B900" s="30">
        <v>891</v>
      </c>
      <c r="C900" s="32">
        <f t="shared" ca="1" si="39"/>
        <v>1567.5016418374003</v>
      </c>
      <c r="D900" s="32" t="str">
        <f t="shared" ca="1" si="40"/>
        <v/>
      </c>
      <c r="E900" s="32">
        <f t="shared" ca="1" si="41"/>
        <v>1067.5016418374003</v>
      </c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</row>
    <row r="901" spans="1:20" x14ac:dyDescent="0.25">
      <c r="A901" s="30"/>
      <c r="B901" s="30">
        <v>892</v>
      </c>
      <c r="C901" s="32">
        <f t="shared" ca="1" si="39"/>
        <v>1347.2718394649435</v>
      </c>
      <c r="D901" s="32" t="str">
        <f t="shared" ca="1" si="40"/>
        <v/>
      </c>
      <c r="E901" s="32">
        <f t="shared" ca="1" si="41"/>
        <v>847.27183946494347</v>
      </c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</row>
    <row r="902" spans="1:20" x14ac:dyDescent="0.25">
      <c r="A902" s="30"/>
      <c r="B902" s="30">
        <v>893</v>
      </c>
      <c r="C902" s="32">
        <f t="shared" ca="1" si="39"/>
        <v>1357.4189497539753</v>
      </c>
      <c r="D902" s="32" t="str">
        <f t="shared" ca="1" si="40"/>
        <v/>
      </c>
      <c r="E902" s="32">
        <f t="shared" ca="1" si="41"/>
        <v>857.41894975397531</v>
      </c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</row>
    <row r="903" spans="1:20" x14ac:dyDescent="0.25">
      <c r="A903" s="30"/>
      <c r="B903" s="30">
        <v>894</v>
      </c>
      <c r="C903" s="32">
        <f t="shared" ca="1" si="39"/>
        <v>1365.6105332927671</v>
      </c>
      <c r="D903" s="32" t="str">
        <f t="shared" ca="1" si="40"/>
        <v/>
      </c>
      <c r="E903" s="32">
        <f t="shared" ca="1" si="41"/>
        <v>865.61053329276706</v>
      </c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</row>
    <row r="904" spans="1:20" x14ac:dyDescent="0.25">
      <c r="A904" s="30"/>
      <c r="B904" s="30">
        <v>895</v>
      </c>
      <c r="C904" s="32">
        <f t="shared" ca="1" si="39"/>
        <v>418.85429110422518</v>
      </c>
      <c r="D904" s="32">
        <f t="shared" ca="1" si="40"/>
        <v>418.85429110422518</v>
      </c>
      <c r="E904" s="32" t="str">
        <f t="shared" ca="1" si="41"/>
        <v/>
      </c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</row>
    <row r="905" spans="1:20" x14ac:dyDescent="0.25">
      <c r="A905" s="30"/>
      <c r="B905" s="30">
        <v>896</v>
      </c>
      <c r="C905" s="32">
        <f t="shared" ca="1" si="39"/>
        <v>602.87378458074181</v>
      </c>
      <c r="D905" s="32" t="str">
        <f t="shared" ca="1" si="40"/>
        <v/>
      </c>
      <c r="E905" s="32">
        <f t="shared" ca="1" si="41"/>
        <v>102.87378458074181</v>
      </c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</row>
    <row r="906" spans="1:20" x14ac:dyDescent="0.25">
      <c r="A906" s="30"/>
      <c r="B906" s="30">
        <v>897</v>
      </c>
      <c r="C906" s="32">
        <f t="shared" ca="1" si="39"/>
        <v>472.76769781377328</v>
      </c>
      <c r="D906" s="32">
        <f t="shared" ca="1" si="40"/>
        <v>472.76769781377328</v>
      </c>
      <c r="E906" s="32" t="str">
        <f t="shared" ca="1" si="41"/>
        <v/>
      </c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</row>
    <row r="907" spans="1:20" x14ac:dyDescent="0.25">
      <c r="A907" s="30"/>
      <c r="B907" s="30">
        <v>898</v>
      </c>
      <c r="C907" s="32">
        <f t="shared" ref="C907:C970" ca="1" si="42">IF(C$5="","",C$4+C$6*(LN(1/(1-RAND())))^(1/C$5))</f>
        <v>574.66179930507099</v>
      </c>
      <c r="D907" s="32" t="str">
        <f t="shared" ref="D907:D970" ca="1" si="43">IF(C907&lt;=$D$2,C907,"")</f>
        <v/>
      </c>
      <c r="E907" s="32">
        <f t="shared" ca="1" si="41"/>
        <v>74.661799305070986</v>
      </c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</row>
    <row r="908" spans="1:20" x14ac:dyDescent="0.25">
      <c r="A908" s="30"/>
      <c r="B908" s="30">
        <v>899</v>
      </c>
      <c r="C908" s="32">
        <f t="shared" ca="1" si="42"/>
        <v>1325.2262146516218</v>
      </c>
      <c r="D908" s="32" t="str">
        <f t="shared" ca="1" si="43"/>
        <v/>
      </c>
      <c r="E908" s="32">
        <f t="shared" ref="E908:E971" ca="1" si="44">IF(C908&gt;$D$2,C908-$D$2,"")</f>
        <v>825.22621465162183</v>
      </c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</row>
    <row r="909" spans="1:20" x14ac:dyDescent="0.25">
      <c r="A909" s="30"/>
      <c r="B909" s="30">
        <v>900</v>
      </c>
      <c r="C909" s="32">
        <f t="shared" ca="1" si="42"/>
        <v>1002.027368992712</v>
      </c>
      <c r="D909" s="32" t="str">
        <f t="shared" ca="1" si="43"/>
        <v/>
      </c>
      <c r="E909" s="32">
        <f t="shared" ca="1" si="44"/>
        <v>502.02736899271201</v>
      </c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</row>
    <row r="910" spans="1:20" x14ac:dyDescent="0.25">
      <c r="A910" s="30"/>
      <c r="B910" s="30">
        <v>901</v>
      </c>
      <c r="C910" s="32">
        <f t="shared" ca="1" si="42"/>
        <v>1043.1380874518682</v>
      </c>
      <c r="D910" s="32" t="str">
        <f t="shared" ca="1" si="43"/>
        <v/>
      </c>
      <c r="E910" s="32">
        <f t="shared" ca="1" si="44"/>
        <v>543.13808745186816</v>
      </c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</row>
    <row r="911" spans="1:20" x14ac:dyDescent="0.25">
      <c r="A911" s="30"/>
      <c r="B911" s="30">
        <v>902</v>
      </c>
      <c r="C911" s="32">
        <f t="shared" ca="1" si="42"/>
        <v>863.27669541012665</v>
      </c>
      <c r="D911" s="32" t="str">
        <f t="shared" ca="1" si="43"/>
        <v/>
      </c>
      <c r="E911" s="32">
        <f t="shared" ca="1" si="44"/>
        <v>363.27669541012665</v>
      </c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</row>
    <row r="912" spans="1:20" x14ac:dyDescent="0.25">
      <c r="A912" s="30"/>
      <c r="B912" s="30">
        <v>903</v>
      </c>
      <c r="C912" s="32">
        <f t="shared" ca="1" si="42"/>
        <v>889.83065539203426</v>
      </c>
      <c r="D912" s="32" t="str">
        <f t="shared" ca="1" si="43"/>
        <v/>
      </c>
      <c r="E912" s="32">
        <f t="shared" ca="1" si="44"/>
        <v>389.83065539203426</v>
      </c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</row>
    <row r="913" spans="1:20" x14ac:dyDescent="0.25">
      <c r="A913" s="30"/>
      <c r="B913" s="30">
        <v>904</v>
      </c>
      <c r="C913" s="32">
        <f t="shared" ca="1" si="42"/>
        <v>561.35962128843744</v>
      </c>
      <c r="D913" s="32" t="str">
        <f t="shared" ca="1" si="43"/>
        <v/>
      </c>
      <c r="E913" s="32">
        <f t="shared" ca="1" si="44"/>
        <v>61.359621288437438</v>
      </c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</row>
    <row r="914" spans="1:20" x14ac:dyDescent="0.25">
      <c r="A914" s="30"/>
      <c r="B914" s="30">
        <v>905</v>
      </c>
      <c r="C914" s="32">
        <f t="shared" ca="1" si="42"/>
        <v>869.78881909544316</v>
      </c>
      <c r="D914" s="32" t="str">
        <f t="shared" ca="1" si="43"/>
        <v/>
      </c>
      <c r="E914" s="32">
        <f t="shared" ca="1" si="44"/>
        <v>369.78881909544316</v>
      </c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</row>
    <row r="915" spans="1:20" x14ac:dyDescent="0.25">
      <c r="A915" s="30"/>
      <c r="B915" s="30">
        <v>906</v>
      </c>
      <c r="C915" s="32">
        <f t="shared" ca="1" si="42"/>
        <v>943.91791865432469</v>
      </c>
      <c r="D915" s="32" t="str">
        <f t="shared" ca="1" si="43"/>
        <v/>
      </c>
      <c r="E915" s="32">
        <f t="shared" ca="1" si="44"/>
        <v>443.91791865432469</v>
      </c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</row>
    <row r="916" spans="1:20" x14ac:dyDescent="0.25">
      <c r="A916" s="30"/>
      <c r="B916" s="30">
        <v>907</v>
      </c>
      <c r="C916" s="32">
        <f t="shared" ca="1" si="42"/>
        <v>1150.7963075111229</v>
      </c>
      <c r="D916" s="32" t="str">
        <f t="shared" ca="1" si="43"/>
        <v/>
      </c>
      <c r="E916" s="32">
        <f t="shared" ca="1" si="44"/>
        <v>650.7963075111229</v>
      </c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</row>
    <row r="917" spans="1:20" x14ac:dyDescent="0.25">
      <c r="A917" s="30"/>
      <c r="B917" s="30">
        <v>908</v>
      </c>
      <c r="C917" s="32">
        <f t="shared" ca="1" si="42"/>
        <v>1337.6774571449557</v>
      </c>
      <c r="D917" s="32" t="str">
        <f t="shared" ca="1" si="43"/>
        <v/>
      </c>
      <c r="E917" s="32">
        <f t="shared" ca="1" si="44"/>
        <v>837.67745714495572</v>
      </c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</row>
    <row r="918" spans="1:20" x14ac:dyDescent="0.25">
      <c r="A918" s="30"/>
      <c r="B918" s="30">
        <v>909</v>
      </c>
      <c r="C918" s="32">
        <f t="shared" ca="1" si="42"/>
        <v>1431.197410934594</v>
      </c>
      <c r="D918" s="32" t="str">
        <f t="shared" ca="1" si="43"/>
        <v/>
      </c>
      <c r="E918" s="32">
        <f t="shared" ca="1" si="44"/>
        <v>931.19741093459402</v>
      </c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</row>
    <row r="919" spans="1:20" x14ac:dyDescent="0.25">
      <c r="A919" s="30"/>
      <c r="B919" s="30">
        <v>910</v>
      </c>
      <c r="C919" s="32">
        <f t="shared" ca="1" si="42"/>
        <v>1295.5177987071868</v>
      </c>
      <c r="D919" s="32" t="str">
        <f t="shared" ca="1" si="43"/>
        <v/>
      </c>
      <c r="E919" s="32">
        <f t="shared" ca="1" si="44"/>
        <v>795.51779870718678</v>
      </c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</row>
    <row r="920" spans="1:20" x14ac:dyDescent="0.25">
      <c r="A920" s="30"/>
      <c r="B920" s="30">
        <v>911</v>
      </c>
      <c r="C920" s="32">
        <f t="shared" ca="1" si="42"/>
        <v>1572.1855806714436</v>
      </c>
      <c r="D920" s="32" t="str">
        <f t="shared" ca="1" si="43"/>
        <v/>
      </c>
      <c r="E920" s="32">
        <f t="shared" ca="1" si="44"/>
        <v>1072.1855806714436</v>
      </c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</row>
    <row r="921" spans="1:20" x14ac:dyDescent="0.25">
      <c r="A921" s="30"/>
      <c r="B921" s="30">
        <v>912</v>
      </c>
      <c r="C921" s="32">
        <f t="shared" ca="1" si="42"/>
        <v>660.23916910492312</v>
      </c>
      <c r="D921" s="32" t="str">
        <f t="shared" ca="1" si="43"/>
        <v/>
      </c>
      <c r="E921" s="32">
        <f t="shared" ca="1" si="44"/>
        <v>160.23916910492312</v>
      </c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</row>
    <row r="922" spans="1:20" x14ac:dyDescent="0.25">
      <c r="A922" s="30"/>
      <c r="B922" s="30">
        <v>913</v>
      </c>
      <c r="C922" s="32">
        <f t="shared" ca="1" si="42"/>
        <v>1104.1722391708422</v>
      </c>
      <c r="D922" s="32" t="str">
        <f t="shared" ca="1" si="43"/>
        <v/>
      </c>
      <c r="E922" s="32">
        <f t="shared" ca="1" si="44"/>
        <v>604.1722391708422</v>
      </c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</row>
    <row r="923" spans="1:20" x14ac:dyDescent="0.25">
      <c r="A923" s="30"/>
      <c r="B923" s="30">
        <v>914</v>
      </c>
      <c r="C923" s="32">
        <f t="shared" ca="1" si="42"/>
        <v>1839.3636703849179</v>
      </c>
      <c r="D923" s="32" t="str">
        <f t="shared" ca="1" si="43"/>
        <v/>
      </c>
      <c r="E923" s="32">
        <f t="shared" ca="1" si="44"/>
        <v>1339.3636703849179</v>
      </c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</row>
    <row r="924" spans="1:20" x14ac:dyDescent="0.25">
      <c r="A924" s="30"/>
      <c r="B924" s="30">
        <v>915</v>
      </c>
      <c r="C924" s="32">
        <f t="shared" ca="1" si="42"/>
        <v>692.59294547234583</v>
      </c>
      <c r="D924" s="32" t="str">
        <f t="shared" ca="1" si="43"/>
        <v/>
      </c>
      <c r="E924" s="32">
        <f t="shared" ca="1" si="44"/>
        <v>192.59294547234583</v>
      </c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</row>
    <row r="925" spans="1:20" x14ac:dyDescent="0.25">
      <c r="A925" s="30"/>
      <c r="B925" s="30">
        <v>916</v>
      </c>
      <c r="C925" s="32">
        <f t="shared" ca="1" si="42"/>
        <v>2211.2884534381265</v>
      </c>
      <c r="D925" s="32" t="str">
        <f t="shared" ca="1" si="43"/>
        <v/>
      </c>
      <c r="E925" s="32">
        <f t="shared" ca="1" si="44"/>
        <v>1711.2884534381265</v>
      </c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</row>
    <row r="926" spans="1:20" x14ac:dyDescent="0.25">
      <c r="A926" s="30"/>
      <c r="B926" s="30">
        <v>917</v>
      </c>
      <c r="C926" s="32">
        <f t="shared" ca="1" si="42"/>
        <v>1695.6115240037309</v>
      </c>
      <c r="D926" s="32" t="str">
        <f t="shared" ca="1" si="43"/>
        <v/>
      </c>
      <c r="E926" s="32">
        <f t="shared" ca="1" si="44"/>
        <v>1195.6115240037309</v>
      </c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</row>
    <row r="927" spans="1:20" x14ac:dyDescent="0.25">
      <c r="A927" s="30"/>
      <c r="B927" s="30">
        <v>918</v>
      </c>
      <c r="C927" s="32">
        <f t="shared" ca="1" si="42"/>
        <v>826.44094659553502</v>
      </c>
      <c r="D927" s="32" t="str">
        <f t="shared" ca="1" si="43"/>
        <v/>
      </c>
      <c r="E927" s="32">
        <f t="shared" ca="1" si="44"/>
        <v>326.44094659553502</v>
      </c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</row>
    <row r="928" spans="1:20" x14ac:dyDescent="0.25">
      <c r="A928" s="30"/>
      <c r="B928" s="30">
        <v>919</v>
      </c>
      <c r="C928" s="32">
        <f t="shared" ca="1" si="42"/>
        <v>919.21607343486073</v>
      </c>
      <c r="D928" s="32" t="str">
        <f t="shared" ca="1" si="43"/>
        <v/>
      </c>
      <c r="E928" s="32">
        <f t="shared" ca="1" si="44"/>
        <v>419.21607343486073</v>
      </c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</row>
    <row r="929" spans="1:20" x14ac:dyDescent="0.25">
      <c r="A929" s="30"/>
      <c r="B929" s="30">
        <v>920</v>
      </c>
      <c r="C929" s="32">
        <f t="shared" ca="1" si="42"/>
        <v>1211.9021457634294</v>
      </c>
      <c r="D929" s="32" t="str">
        <f t="shared" ca="1" si="43"/>
        <v/>
      </c>
      <c r="E929" s="32">
        <f t="shared" ca="1" si="44"/>
        <v>711.90214576342942</v>
      </c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</row>
    <row r="930" spans="1:20" x14ac:dyDescent="0.25">
      <c r="A930" s="30"/>
      <c r="B930" s="30">
        <v>921</v>
      </c>
      <c r="C930" s="32">
        <f t="shared" ca="1" si="42"/>
        <v>824.99198427468491</v>
      </c>
      <c r="D930" s="32" t="str">
        <f t="shared" ca="1" si="43"/>
        <v/>
      </c>
      <c r="E930" s="32">
        <f t="shared" ca="1" si="44"/>
        <v>324.99198427468491</v>
      </c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</row>
    <row r="931" spans="1:20" x14ac:dyDescent="0.25">
      <c r="A931" s="30"/>
      <c r="B931" s="30">
        <v>922</v>
      </c>
      <c r="C931" s="32">
        <f t="shared" ca="1" si="42"/>
        <v>516.01114637102171</v>
      </c>
      <c r="D931" s="32" t="str">
        <f t="shared" ca="1" si="43"/>
        <v/>
      </c>
      <c r="E931" s="32">
        <f t="shared" ca="1" si="44"/>
        <v>16.011146371021709</v>
      </c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</row>
    <row r="932" spans="1:20" x14ac:dyDescent="0.25">
      <c r="A932" s="30"/>
      <c r="B932" s="30">
        <v>923</v>
      </c>
      <c r="C932" s="32">
        <f t="shared" ca="1" si="42"/>
        <v>1326.3061261676596</v>
      </c>
      <c r="D932" s="32" t="str">
        <f t="shared" ca="1" si="43"/>
        <v/>
      </c>
      <c r="E932" s="32">
        <f t="shared" ca="1" si="44"/>
        <v>826.30612616765961</v>
      </c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</row>
    <row r="933" spans="1:20" x14ac:dyDescent="0.25">
      <c r="A933" s="30"/>
      <c r="B933" s="30">
        <v>924</v>
      </c>
      <c r="C933" s="32">
        <f t="shared" ca="1" si="42"/>
        <v>1171.8153854079833</v>
      </c>
      <c r="D933" s="32" t="str">
        <f t="shared" ca="1" si="43"/>
        <v/>
      </c>
      <c r="E933" s="32">
        <f t="shared" ca="1" si="44"/>
        <v>671.81538540798329</v>
      </c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</row>
    <row r="934" spans="1:20" x14ac:dyDescent="0.25">
      <c r="A934" s="30"/>
      <c r="B934" s="30">
        <v>925</v>
      </c>
      <c r="C934" s="32">
        <f t="shared" ca="1" si="42"/>
        <v>662.33624734952627</v>
      </c>
      <c r="D934" s="32" t="str">
        <f t="shared" ca="1" si="43"/>
        <v/>
      </c>
      <c r="E934" s="32">
        <f t="shared" ca="1" si="44"/>
        <v>162.33624734952627</v>
      </c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</row>
    <row r="935" spans="1:20" x14ac:dyDescent="0.25">
      <c r="A935" s="30"/>
      <c r="B935" s="30">
        <v>926</v>
      </c>
      <c r="C935" s="32">
        <f t="shared" ca="1" si="42"/>
        <v>1444.5421461270598</v>
      </c>
      <c r="D935" s="32" t="str">
        <f t="shared" ca="1" si="43"/>
        <v/>
      </c>
      <c r="E935" s="32">
        <f t="shared" ca="1" si="44"/>
        <v>944.54214612705982</v>
      </c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</row>
    <row r="936" spans="1:20" x14ac:dyDescent="0.25">
      <c r="A936" s="30"/>
      <c r="B936" s="30">
        <v>927</v>
      </c>
      <c r="C936" s="32">
        <f t="shared" ca="1" si="42"/>
        <v>668.69167911796899</v>
      </c>
      <c r="D936" s="32" t="str">
        <f t="shared" ca="1" si="43"/>
        <v/>
      </c>
      <c r="E936" s="32">
        <f t="shared" ca="1" si="44"/>
        <v>168.69167911796899</v>
      </c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</row>
    <row r="937" spans="1:20" x14ac:dyDescent="0.25">
      <c r="A937" s="30"/>
      <c r="B937" s="30">
        <v>928</v>
      </c>
      <c r="C937" s="32">
        <f t="shared" ca="1" si="42"/>
        <v>535.47451011275018</v>
      </c>
      <c r="D937" s="32" t="str">
        <f t="shared" ca="1" si="43"/>
        <v/>
      </c>
      <c r="E937" s="32">
        <f t="shared" ca="1" si="44"/>
        <v>35.474510112750181</v>
      </c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</row>
    <row r="938" spans="1:20" x14ac:dyDescent="0.25">
      <c r="A938" s="30"/>
      <c r="B938" s="30">
        <v>929</v>
      </c>
      <c r="C938" s="32">
        <f t="shared" ca="1" si="42"/>
        <v>702.01874701000986</v>
      </c>
      <c r="D938" s="32" t="str">
        <f t="shared" ca="1" si="43"/>
        <v/>
      </c>
      <c r="E938" s="32">
        <f t="shared" ca="1" si="44"/>
        <v>202.01874701000986</v>
      </c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</row>
    <row r="939" spans="1:20" x14ac:dyDescent="0.25">
      <c r="A939" s="30"/>
      <c r="B939" s="30">
        <v>930</v>
      </c>
      <c r="C939" s="32">
        <f t="shared" ca="1" si="42"/>
        <v>921.8808163505787</v>
      </c>
      <c r="D939" s="32" t="str">
        <f t="shared" ca="1" si="43"/>
        <v/>
      </c>
      <c r="E939" s="32">
        <f t="shared" ca="1" si="44"/>
        <v>421.8808163505787</v>
      </c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</row>
    <row r="940" spans="1:20" x14ac:dyDescent="0.25">
      <c r="A940" s="30"/>
      <c r="B940" s="30">
        <v>931</v>
      </c>
      <c r="C940" s="32">
        <f t="shared" ca="1" si="42"/>
        <v>1470.8617938426044</v>
      </c>
      <c r="D940" s="32" t="str">
        <f t="shared" ca="1" si="43"/>
        <v/>
      </c>
      <c r="E940" s="32">
        <f t="shared" ca="1" si="44"/>
        <v>970.86179384260436</v>
      </c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</row>
    <row r="941" spans="1:20" x14ac:dyDescent="0.25">
      <c r="A941" s="30"/>
      <c r="B941" s="30">
        <v>932</v>
      </c>
      <c r="C941" s="32">
        <f t="shared" ca="1" si="42"/>
        <v>524.33400732456619</v>
      </c>
      <c r="D941" s="32" t="str">
        <f t="shared" ca="1" si="43"/>
        <v/>
      </c>
      <c r="E941" s="32">
        <f t="shared" ca="1" si="44"/>
        <v>24.334007324566187</v>
      </c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</row>
    <row r="942" spans="1:20" x14ac:dyDescent="0.25">
      <c r="A942" s="30"/>
      <c r="B942" s="30">
        <v>933</v>
      </c>
      <c r="C942" s="32">
        <f t="shared" ca="1" si="42"/>
        <v>1036.6765597699159</v>
      </c>
      <c r="D942" s="32" t="str">
        <f t="shared" ca="1" si="43"/>
        <v/>
      </c>
      <c r="E942" s="32">
        <f t="shared" ca="1" si="44"/>
        <v>536.67655976991591</v>
      </c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</row>
    <row r="943" spans="1:20" x14ac:dyDescent="0.25">
      <c r="A943" s="30"/>
      <c r="B943" s="30">
        <v>934</v>
      </c>
      <c r="C943" s="32">
        <f t="shared" ca="1" si="42"/>
        <v>1593.2814807667762</v>
      </c>
      <c r="D943" s="32" t="str">
        <f t="shared" ca="1" si="43"/>
        <v/>
      </c>
      <c r="E943" s="32">
        <f t="shared" ca="1" si="44"/>
        <v>1093.2814807667762</v>
      </c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</row>
    <row r="944" spans="1:20" x14ac:dyDescent="0.25">
      <c r="A944" s="30"/>
      <c r="B944" s="30">
        <v>935</v>
      </c>
      <c r="C944" s="32">
        <f t="shared" ca="1" si="42"/>
        <v>1129.0336658732922</v>
      </c>
      <c r="D944" s="32" t="str">
        <f t="shared" ca="1" si="43"/>
        <v/>
      </c>
      <c r="E944" s="32">
        <f t="shared" ca="1" si="44"/>
        <v>629.03366587329219</v>
      </c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</row>
    <row r="945" spans="1:20" x14ac:dyDescent="0.25">
      <c r="A945" s="30"/>
      <c r="B945" s="30">
        <v>936</v>
      </c>
      <c r="C945" s="32">
        <f t="shared" ca="1" si="42"/>
        <v>1285.838319057784</v>
      </c>
      <c r="D945" s="32" t="str">
        <f t="shared" ca="1" si="43"/>
        <v/>
      </c>
      <c r="E945" s="32">
        <f t="shared" ca="1" si="44"/>
        <v>785.83831905778402</v>
      </c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</row>
    <row r="946" spans="1:20" x14ac:dyDescent="0.25">
      <c r="A946" s="30"/>
      <c r="B946" s="30">
        <v>937</v>
      </c>
      <c r="C946" s="32">
        <f t="shared" ca="1" si="42"/>
        <v>933.05209323414363</v>
      </c>
      <c r="D946" s="32" t="str">
        <f t="shared" ca="1" si="43"/>
        <v/>
      </c>
      <c r="E946" s="32">
        <f t="shared" ca="1" si="44"/>
        <v>433.05209323414363</v>
      </c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</row>
    <row r="947" spans="1:20" x14ac:dyDescent="0.25">
      <c r="A947" s="30"/>
      <c r="B947" s="30">
        <v>938</v>
      </c>
      <c r="C947" s="32">
        <f t="shared" ca="1" si="42"/>
        <v>1065.8741912553214</v>
      </c>
      <c r="D947" s="32" t="str">
        <f t="shared" ca="1" si="43"/>
        <v/>
      </c>
      <c r="E947" s="32">
        <f t="shared" ca="1" si="44"/>
        <v>565.87419125532142</v>
      </c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</row>
    <row r="948" spans="1:20" x14ac:dyDescent="0.25">
      <c r="A948" s="30"/>
      <c r="B948" s="30">
        <v>939</v>
      </c>
      <c r="C948" s="32">
        <f t="shared" ca="1" si="42"/>
        <v>1219.4654580722417</v>
      </c>
      <c r="D948" s="32" t="str">
        <f t="shared" ca="1" si="43"/>
        <v/>
      </c>
      <c r="E948" s="32">
        <f t="shared" ca="1" si="44"/>
        <v>719.46545807224174</v>
      </c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</row>
    <row r="949" spans="1:20" x14ac:dyDescent="0.25">
      <c r="A949" s="30"/>
      <c r="B949" s="30">
        <v>940</v>
      </c>
      <c r="C949" s="32">
        <f t="shared" ca="1" si="42"/>
        <v>1422.5417569313427</v>
      </c>
      <c r="D949" s="32" t="str">
        <f t="shared" ca="1" si="43"/>
        <v/>
      </c>
      <c r="E949" s="32">
        <f t="shared" ca="1" si="44"/>
        <v>922.54175693134266</v>
      </c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</row>
    <row r="950" spans="1:20" x14ac:dyDescent="0.25">
      <c r="A950" s="30"/>
      <c r="B950" s="30">
        <v>941</v>
      </c>
      <c r="C950" s="32">
        <f t="shared" ca="1" si="42"/>
        <v>1212.5944560582989</v>
      </c>
      <c r="D950" s="32" t="str">
        <f t="shared" ca="1" si="43"/>
        <v/>
      </c>
      <c r="E950" s="32">
        <f t="shared" ca="1" si="44"/>
        <v>712.59445605829887</v>
      </c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</row>
    <row r="951" spans="1:20" x14ac:dyDescent="0.25">
      <c r="A951" s="30"/>
      <c r="B951" s="30">
        <v>942</v>
      </c>
      <c r="C951" s="32">
        <f t="shared" ca="1" si="42"/>
        <v>1008.5061812997465</v>
      </c>
      <c r="D951" s="32" t="str">
        <f t="shared" ca="1" si="43"/>
        <v/>
      </c>
      <c r="E951" s="32">
        <f t="shared" ca="1" si="44"/>
        <v>508.50618129974646</v>
      </c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</row>
    <row r="952" spans="1:20" x14ac:dyDescent="0.25">
      <c r="A952" s="30"/>
      <c r="B952" s="30">
        <v>943</v>
      </c>
      <c r="C952" s="32">
        <f t="shared" ca="1" si="42"/>
        <v>679.73395506787392</v>
      </c>
      <c r="D952" s="32" t="str">
        <f t="shared" ca="1" si="43"/>
        <v/>
      </c>
      <c r="E952" s="32">
        <f t="shared" ca="1" si="44"/>
        <v>179.73395506787392</v>
      </c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</row>
    <row r="953" spans="1:20" x14ac:dyDescent="0.25">
      <c r="A953" s="30"/>
      <c r="B953" s="30">
        <v>944</v>
      </c>
      <c r="C953" s="32">
        <f t="shared" ca="1" si="42"/>
        <v>503.73881836865178</v>
      </c>
      <c r="D953" s="32" t="str">
        <f t="shared" ca="1" si="43"/>
        <v/>
      </c>
      <c r="E953" s="32">
        <f t="shared" ca="1" si="44"/>
        <v>3.7388183686517777</v>
      </c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</row>
    <row r="954" spans="1:20" x14ac:dyDescent="0.25">
      <c r="A954" s="30"/>
      <c r="B954" s="30">
        <v>945</v>
      </c>
      <c r="C954" s="32">
        <f t="shared" ca="1" si="42"/>
        <v>1568.2835936218855</v>
      </c>
      <c r="D954" s="32" t="str">
        <f t="shared" ca="1" si="43"/>
        <v/>
      </c>
      <c r="E954" s="32">
        <f t="shared" ca="1" si="44"/>
        <v>1068.2835936218855</v>
      </c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</row>
    <row r="955" spans="1:20" x14ac:dyDescent="0.25">
      <c r="A955" s="30"/>
      <c r="B955" s="30">
        <v>946</v>
      </c>
      <c r="C955" s="32">
        <f t="shared" ca="1" si="42"/>
        <v>749.5964903544708</v>
      </c>
      <c r="D955" s="32" t="str">
        <f t="shared" ca="1" si="43"/>
        <v/>
      </c>
      <c r="E955" s="32">
        <f t="shared" ca="1" si="44"/>
        <v>249.5964903544708</v>
      </c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</row>
    <row r="956" spans="1:20" x14ac:dyDescent="0.25">
      <c r="A956" s="30"/>
      <c r="B956" s="30">
        <v>947</v>
      </c>
      <c r="C956" s="32">
        <f t="shared" ca="1" si="42"/>
        <v>576.45735948261608</v>
      </c>
      <c r="D956" s="32" t="str">
        <f t="shared" ca="1" si="43"/>
        <v/>
      </c>
      <c r="E956" s="32">
        <f t="shared" ca="1" si="44"/>
        <v>76.457359482616084</v>
      </c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</row>
    <row r="957" spans="1:20" x14ac:dyDescent="0.25">
      <c r="A957" s="30"/>
      <c r="B957" s="30">
        <v>948</v>
      </c>
      <c r="C957" s="32">
        <f t="shared" ca="1" si="42"/>
        <v>668.00690679372519</v>
      </c>
      <c r="D957" s="32" t="str">
        <f t="shared" ca="1" si="43"/>
        <v/>
      </c>
      <c r="E957" s="32">
        <f t="shared" ca="1" si="44"/>
        <v>168.00690679372519</v>
      </c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</row>
    <row r="958" spans="1:20" x14ac:dyDescent="0.25">
      <c r="A958" s="30"/>
      <c r="B958" s="30">
        <v>949</v>
      </c>
      <c r="C958" s="32">
        <f t="shared" ca="1" si="42"/>
        <v>1019.2515545307185</v>
      </c>
      <c r="D958" s="32" t="str">
        <f t="shared" ca="1" si="43"/>
        <v/>
      </c>
      <c r="E958" s="32">
        <f t="shared" ca="1" si="44"/>
        <v>519.25155453071852</v>
      </c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</row>
    <row r="959" spans="1:20" x14ac:dyDescent="0.25">
      <c r="A959" s="30"/>
      <c r="B959" s="30">
        <v>950</v>
      </c>
      <c r="C959" s="32">
        <f t="shared" ca="1" si="42"/>
        <v>1223.9048384563653</v>
      </c>
      <c r="D959" s="32" t="str">
        <f t="shared" ca="1" si="43"/>
        <v/>
      </c>
      <c r="E959" s="32">
        <f t="shared" ca="1" si="44"/>
        <v>723.90483845636527</v>
      </c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</row>
    <row r="960" spans="1:20" x14ac:dyDescent="0.25">
      <c r="A960" s="30"/>
      <c r="B960" s="30">
        <v>951</v>
      </c>
      <c r="C960" s="32">
        <f t="shared" ca="1" si="42"/>
        <v>710.2740979243431</v>
      </c>
      <c r="D960" s="32" t="str">
        <f t="shared" ca="1" si="43"/>
        <v/>
      </c>
      <c r="E960" s="32">
        <f t="shared" ca="1" si="44"/>
        <v>210.2740979243431</v>
      </c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</row>
    <row r="961" spans="1:20" x14ac:dyDescent="0.25">
      <c r="A961" s="30"/>
      <c r="B961" s="30">
        <v>952</v>
      </c>
      <c r="C961" s="32">
        <f t="shared" ca="1" si="42"/>
        <v>1334.6707729201642</v>
      </c>
      <c r="D961" s="32" t="str">
        <f t="shared" ca="1" si="43"/>
        <v/>
      </c>
      <c r="E961" s="32">
        <f t="shared" ca="1" si="44"/>
        <v>834.67077292016415</v>
      </c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</row>
    <row r="962" spans="1:20" x14ac:dyDescent="0.25">
      <c r="A962" s="30"/>
      <c r="B962" s="30">
        <v>953</v>
      </c>
      <c r="C962" s="32">
        <f t="shared" ca="1" si="42"/>
        <v>1465.39559319094</v>
      </c>
      <c r="D962" s="32" t="str">
        <f t="shared" ca="1" si="43"/>
        <v/>
      </c>
      <c r="E962" s="32">
        <f t="shared" ca="1" si="44"/>
        <v>965.39559319093996</v>
      </c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</row>
    <row r="963" spans="1:20" x14ac:dyDescent="0.25">
      <c r="A963" s="30"/>
      <c r="B963" s="30">
        <v>954</v>
      </c>
      <c r="C963" s="32">
        <f t="shared" ca="1" si="42"/>
        <v>626.744183915961</v>
      </c>
      <c r="D963" s="32" t="str">
        <f t="shared" ca="1" si="43"/>
        <v/>
      </c>
      <c r="E963" s="32">
        <f t="shared" ca="1" si="44"/>
        <v>126.744183915961</v>
      </c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</row>
    <row r="964" spans="1:20" x14ac:dyDescent="0.25">
      <c r="A964" s="30"/>
      <c r="B964" s="30">
        <v>955</v>
      </c>
      <c r="C964" s="32">
        <f t="shared" ca="1" si="42"/>
        <v>1152.7515143040137</v>
      </c>
      <c r="D964" s="32" t="str">
        <f t="shared" ca="1" si="43"/>
        <v/>
      </c>
      <c r="E964" s="32">
        <f t="shared" ca="1" si="44"/>
        <v>652.75151430401365</v>
      </c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</row>
    <row r="965" spans="1:20" x14ac:dyDescent="0.25">
      <c r="A965" s="30"/>
      <c r="B965" s="30">
        <v>956</v>
      </c>
      <c r="C965" s="32">
        <f t="shared" ca="1" si="42"/>
        <v>891.76957049656698</v>
      </c>
      <c r="D965" s="32" t="str">
        <f t="shared" ca="1" si="43"/>
        <v/>
      </c>
      <c r="E965" s="32">
        <f t="shared" ca="1" si="44"/>
        <v>391.76957049656698</v>
      </c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</row>
    <row r="966" spans="1:20" x14ac:dyDescent="0.25">
      <c r="A966" s="30"/>
      <c r="B966" s="30">
        <v>957</v>
      </c>
      <c r="C966" s="32">
        <f t="shared" ca="1" si="42"/>
        <v>971.8053228325125</v>
      </c>
      <c r="D966" s="32" t="str">
        <f t="shared" ca="1" si="43"/>
        <v/>
      </c>
      <c r="E966" s="32">
        <f t="shared" ca="1" si="44"/>
        <v>471.8053228325125</v>
      </c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</row>
    <row r="967" spans="1:20" x14ac:dyDescent="0.25">
      <c r="A967" s="30"/>
      <c r="B967" s="30">
        <v>958</v>
      </c>
      <c r="C967" s="32">
        <f t="shared" ca="1" si="42"/>
        <v>923.82070003949843</v>
      </c>
      <c r="D967" s="32" t="str">
        <f t="shared" ca="1" si="43"/>
        <v/>
      </c>
      <c r="E967" s="32">
        <f t="shared" ca="1" si="44"/>
        <v>423.82070003949843</v>
      </c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</row>
    <row r="968" spans="1:20" x14ac:dyDescent="0.25">
      <c r="A968" s="30"/>
      <c r="B968" s="30">
        <v>959</v>
      </c>
      <c r="C968" s="32">
        <f t="shared" ca="1" si="42"/>
        <v>1532.5278787240254</v>
      </c>
      <c r="D968" s="32" t="str">
        <f t="shared" ca="1" si="43"/>
        <v/>
      </c>
      <c r="E968" s="32">
        <f t="shared" ca="1" si="44"/>
        <v>1032.5278787240254</v>
      </c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</row>
    <row r="969" spans="1:20" x14ac:dyDescent="0.25">
      <c r="A969" s="30"/>
      <c r="B969" s="30">
        <v>960</v>
      </c>
      <c r="C969" s="32">
        <f t="shared" ca="1" si="42"/>
        <v>1048.9749698655942</v>
      </c>
      <c r="D969" s="32" t="str">
        <f t="shared" ca="1" si="43"/>
        <v/>
      </c>
      <c r="E969" s="32">
        <f t="shared" ca="1" si="44"/>
        <v>548.97496986559418</v>
      </c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</row>
    <row r="970" spans="1:20" x14ac:dyDescent="0.25">
      <c r="A970" s="30"/>
      <c r="B970" s="30">
        <v>961</v>
      </c>
      <c r="C970" s="32">
        <f t="shared" ca="1" si="42"/>
        <v>588.18681828249942</v>
      </c>
      <c r="D970" s="32" t="str">
        <f t="shared" ca="1" si="43"/>
        <v/>
      </c>
      <c r="E970" s="32">
        <f t="shared" ca="1" si="44"/>
        <v>88.186818282499416</v>
      </c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</row>
    <row r="971" spans="1:20" x14ac:dyDescent="0.25">
      <c r="A971" s="30"/>
      <c r="B971" s="30">
        <v>962</v>
      </c>
      <c r="C971" s="32">
        <f t="shared" ref="C971:C1034" ca="1" si="45">IF(C$5="","",C$4+C$6*(LN(1/(1-RAND())))^(1/C$5))</f>
        <v>485.50252167171129</v>
      </c>
      <c r="D971" s="32">
        <f t="shared" ref="D971:D1028" ca="1" si="46">IF(C971&lt;=$D$2,C971,"")</f>
        <v>485.50252167171129</v>
      </c>
      <c r="E971" s="32" t="str">
        <f t="shared" ca="1" si="44"/>
        <v/>
      </c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</row>
    <row r="972" spans="1:20" x14ac:dyDescent="0.25">
      <c r="A972" s="30"/>
      <c r="B972" s="30">
        <v>963</v>
      </c>
      <c r="C972" s="32">
        <f t="shared" ca="1" si="45"/>
        <v>1439.1612480116044</v>
      </c>
      <c r="D972" s="32" t="str">
        <f t="shared" ca="1" si="46"/>
        <v/>
      </c>
      <c r="E972" s="32">
        <f t="shared" ref="E972:E1028" ca="1" si="47">IF(C972&gt;$D$2,C972-$D$2,"")</f>
        <v>939.16124801160436</v>
      </c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</row>
    <row r="973" spans="1:20" x14ac:dyDescent="0.25">
      <c r="A973" s="30"/>
      <c r="B973" s="30">
        <v>964</v>
      </c>
      <c r="C973" s="32">
        <f t="shared" ca="1" si="45"/>
        <v>1324.4219838887198</v>
      </c>
      <c r="D973" s="32" t="str">
        <f t="shared" ca="1" si="46"/>
        <v/>
      </c>
      <c r="E973" s="32">
        <f t="shared" ca="1" si="47"/>
        <v>824.42198388871975</v>
      </c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</row>
    <row r="974" spans="1:20" x14ac:dyDescent="0.25">
      <c r="A974" s="30"/>
      <c r="B974" s="30">
        <v>965</v>
      </c>
      <c r="C974" s="32">
        <f t="shared" ca="1" si="45"/>
        <v>930.05051599903697</v>
      </c>
      <c r="D974" s="32" t="str">
        <f t="shared" ca="1" si="46"/>
        <v/>
      </c>
      <c r="E974" s="32">
        <f t="shared" ca="1" si="47"/>
        <v>430.05051599903697</v>
      </c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</row>
    <row r="975" spans="1:20" x14ac:dyDescent="0.25">
      <c r="A975" s="30"/>
      <c r="B975" s="30">
        <v>966</v>
      </c>
      <c r="C975" s="32">
        <f t="shared" ca="1" si="45"/>
        <v>1077.5142402477036</v>
      </c>
      <c r="D975" s="32" t="str">
        <f t="shared" ca="1" si="46"/>
        <v/>
      </c>
      <c r="E975" s="32">
        <f t="shared" ca="1" si="47"/>
        <v>577.51424024770358</v>
      </c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</row>
    <row r="976" spans="1:20" x14ac:dyDescent="0.25">
      <c r="A976" s="30"/>
      <c r="B976" s="30">
        <v>967</v>
      </c>
      <c r="C976" s="32">
        <f t="shared" ca="1" si="45"/>
        <v>416.94913859822208</v>
      </c>
      <c r="D976" s="32">
        <f t="shared" ca="1" si="46"/>
        <v>416.94913859822208</v>
      </c>
      <c r="E976" s="32" t="str">
        <f t="shared" ca="1" si="47"/>
        <v/>
      </c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</row>
    <row r="977" spans="1:20" x14ac:dyDescent="0.25">
      <c r="A977" s="30"/>
      <c r="B977" s="30">
        <v>968</v>
      </c>
      <c r="C977" s="32">
        <f t="shared" ca="1" si="45"/>
        <v>410.52759937888493</v>
      </c>
      <c r="D977" s="32">
        <f t="shared" ca="1" si="46"/>
        <v>410.52759937888493</v>
      </c>
      <c r="E977" s="32" t="str">
        <f t="shared" ca="1" si="47"/>
        <v/>
      </c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</row>
    <row r="978" spans="1:20" x14ac:dyDescent="0.25">
      <c r="A978" s="30"/>
      <c r="B978" s="30">
        <v>969</v>
      </c>
      <c r="C978" s="32">
        <f t="shared" ca="1" si="45"/>
        <v>757.81169194285201</v>
      </c>
      <c r="D978" s="32" t="str">
        <f t="shared" ca="1" si="46"/>
        <v/>
      </c>
      <c r="E978" s="32">
        <f t="shared" ca="1" si="47"/>
        <v>257.81169194285201</v>
      </c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</row>
    <row r="979" spans="1:20" x14ac:dyDescent="0.25">
      <c r="A979" s="30"/>
      <c r="B979" s="30">
        <v>970</v>
      </c>
      <c r="C979" s="32">
        <f t="shared" ca="1" si="45"/>
        <v>779.1388461875008</v>
      </c>
      <c r="D979" s="32" t="str">
        <f t="shared" ca="1" si="46"/>
        <v/>
      </c>
      <c r="E979" s="32">
        <f t="shared" ca="1" si="47"/>
        <v>279.1388461875008</v>
      </c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</row>
    <row r="980" spans="1:20" x14ac:dyDescent="0.25">
      <c r="A980" s="30"/>
      <c r="B980" s="30">
        <v>971</v>
      </c>
      <c r="C980" s="32">
        <f t="shared" ca="1" si="45"/>
        <v>643.75728395009946</v>
      </c>
      <c r="D980" s="32" t="str">
        <f t="shared" ca="1" si="46"/>
        <v/>
      </c>
      <c r="E980" s="32">
        <f t="shared" ca="1" si="47"/>
        <v>143.75728395009946</v>
      </c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</row>
    <row r="981" spans="1:20" x14ac:dyDescent="0.25">
      <c r="A981" s="30"/>
      <c r="B981" s="30">
        <v>972</v>
      </c>
      <c r="C981" s="32">
        <f t="shared" ca="1" si="45"/>
        <v>1145.5459760158933</v>
      </c>
      <c r="D981" s="32" t="str">
        <f t="shared" ca="1" si="46"/>
        <v/>
      </c>
      <c r="E981" s="32">
        <f t="shared" ca="1" si="47"/>
        <v>645.5459760158933</v>
      </c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</row>
    <row r="982" spans="1:20" x14ac:dyDescent="0.25">
      <c r="A982" s="30"/>
      <c r="B982" s="30">
        <v>973</v>
      </c>
      <c r="C982" s="32">
        <f t="shared" ca="1" si="45"/>
        <v>756.39321980732745</v>
      </c>
      <c r="D982" s="32" t="str">
        <f t="shared" ca="1" si="46"/>
        <v/>
      </c>
      <c r="E982" s="32">
        <f t="shared" ca="1" si="47"/>
        <v>256.39321980732745</v>
      </c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</row>
    <row r="983" spans="1:20" x14ac:dyDescent="0.25">
      <c r="A983" s="30"/>
      <c r="B983" s="30">
        <v>974</v>
      </c>
      <c r="C983" s="32">
        <f t="shared" ca="1" si="45"/>
        <v>1399.686111976062</v>
      </c>
      <c r="D983" s="32" t="str">
        <f t="shared" ca="1" si="46"/>
        <v/>
      </c>
      <c r="E983" s="32">
        <f t="shared" ca="1" si="47"/>
        <v>899.68611197606197</v>
      </c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</row>
    <row r="984" spans="1:20" x14ac:dyDescent="0.25">
      <c r="A984" s="30"/>
      <c r="B984" s="30">
        <v>975</v>
      </c>
      <c r="C984" s="32">
        <f t="shared" ca="1" si="45"/>
        <v>1527.5027557297499</v>
      </c>
      <c r="D984" s="32" t="str">
        <f t="shared" ca="1" si="46"/>
        <v/>
      </c>
      <c r="E984" s="32">
        <f t="shared" ca="1" si="47"/>
        <v>1027.5027557297499</v>
      </c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</row>
    <row r="985" spans="1:20" x14ac:dyDescent="0.25">
      <c r="A985" s="30"/>
      <c r="B985" s="30">
        <v>976</v>
      </c>
      <c r="C985" s="32">
        <f t="shared" ca="1" si="45"/>
        <v>688.67608822423495</v>
      </c>
      <c r="D985" s="32" t="str">
        <f t="shared" ca="1" si="46"/>
        <v/>
      </c>
      <c r="E985" s="32">
        <f t="shared" ca="1" si="47"/>
        <v>188.67608822423495</v>
      </c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</row>
    <row r="986" spans="1:20" x14ac:dyDescent="0.25">
      <c r="A986" s="30"/>
      <c r="B986" s="30">
        <v>977</v>
      </c>
      <c r="C986" s="32">
        <f t="shared" ca="1" si="45"/>
        <v>1066.7106552796126</v>
      </c>
      <c r="D986" s="32" t="str">
        <f t="shared" ca="1" si="46"/>
        <v/>
      </c>
      <c r="E986" s="32">
        <f t="shared" ca="1" si="47"/>
        <v>566.71065527961264</v>
      </c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</row>
    <row r="987" spans="1:20" x14ac:dyDescent="0.25">
      <c r="A987" s="30"/>
      <c r="B987" s="30">
        <v>978</v>
      </c>
      <c r="C987" s="32">
        <f t="shared" ca="1" si="45"/>
        <v>1164.5193650863243</v>
      </c>
      <c r="D987" s="32" t="str">
        <f t="shared" ca="1" si="46"/>
        <v/>
      </c>
      <c r="E987" s="32">
        <f t="shared" ca="1" si="47"/>
        <v>664.51936508632434</v>
      </c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</row>
    <row r="988" spans="1:20" x14ac:dyDescent="0.25">
      <c r="A988" s="30"/>
      <c r="B988" s="30">
        <v>979</v>
      </c>
      <c r="C988" s="32">
        <f t="shared" ca="1" si="45"/>
        <v>977.81154816977755</v>
      </c>
      <c r="D988" s="32" t="str">
        <f t="shared" ca="1" si="46"/>
        <v/>
      </c>
      <c r="E988" s="32">
        <f t="shared" ca="1" si="47"/>
        <v>477.81154816977755</v>
      </c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</row>
    <row r="989" spans="1:20" x14ac:dyDescent="0.25">
      <c r="A989" s="30"/>
      <c r="B989" s="30">
        <v>980</v>
      </c>
      <c r="C989" s="32">
        <f t="shared" ca="1" si="45"/>
        <v>1586.5791691440502</v>
      </c>
      <c r="D989" s="32" t="str">
        <f t="shared" ca="1" si="46"/>
        <v/>
      </c>
      <c r="E989" s="32">
        <f t="shared" ca="1" si="47"/>
        <v>1086.5791691440502</v>
      </c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</row>
    <row r="990" spans="1:20" x14ac:dyDescent="0.25">
      <c r="A990" s="30"/>
      <c r="B990" s="30">
        <v>981</v>
      </c>
      <c r="C990" s="32">
        <f t="shared" ca="1" si="45"/>
        <v>930.33996445402431</v>
      </c>
      <c r="D990" s="32" t="str">
        <f t="shared" ca="1" si="46"/>
        <v/>
      </c>
      <c r="E990" s="32">
        <f t="shared" ca="1" si="47"/>
        <v>430.33996445402431</v>
      </c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</row>
    <row r="991" spans="1:20" x14ac:dyDescent="0.25">
      <c r="A991" s="30"/>
      <c r="B991" s="30">
        <v>982</v>
      </c>
      <c r="C991" s="32">
        <f t="shared" ca="1" si="45"/>
        <v>1732.8770831211355</v>
      </c>
      <c r="D991" s="32" t="str">
        <f t="shared" ca="1" si="46"/>
        <v/>
      </c>
      <c r="E991" s="32">
        <f t="shared" ca="1" si="47"/>
        <v>1232.8770831211355</v>
      </c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</row>
    <row r="992" spans="1:20" x14ac:dyDescent="0.25">
      <c r="A992" s="30"/>
      <c r="B992" s="30">
        <v>983</v>
      </c>
      <c r="C992" s="32">
        <f t="shared" ca="1" si="45"/>
        <v>1076.3838163662056</v>
      </c>
      <c r="D992" s="32" t="str">
        <f t="shared" ca="1" si="46"/>
        <v/>
      </c>
      <c r="E992" s="32">
        <f t="shared" ca="1" si="47"/>
        <v>576.38381636620556</v>
      </c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</row>
    <row r="993" spans="1:20" x14ac:dyDescent="0.25">
      <c r="A993" s="30"/>
      <c r="B993" s="30">
        <v>984</v>
      </c>
      <c r="C993" s="32">
        <f t="shared" ca="1" si="45"/>
        <v>934.31606296119037</v>
      </c>
      <c r="D993" s="32" t="str">
        <f t="shared" ca="1" si="46"/>
        <v/>
      </c>
      <c r="E993" s="32">
        <f t="shared" ca="1" si="47"/>
        <v>434.31606296119037</v>
      </c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</row>
    <row r="994" spans="1:20" x14ac:dyDescent="0.25">
      <c r="A994" s="30"/>
      <c r="B994" s="30">
        <v>985</v>
      </c>
      <c r="C994" s="32">
        <f t="shared" ca="1" si="45"/>
        <v>872.99603827609553</v>
      </c>
      <c r="D994" s="32" t="str">
        <f t="shared" ca="1" si="46"/>
        <v/>
      </c>
      <c r="E994" s="32">
        <f t="shared" ca="1" si="47"/>
        <v>372.99603827609553</v>
      </c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</row>
    <row r="995" spans="1:20" x14ac:dyDescent="0.25">
      <c r="A995" s="30"/>
      <c r="B995" s="30">
        <v>986</v>
      </c>
      <c r="C995" s="32">
        <f t="shared" ca="1" si="45"/>
        <v>739.93485761702652</v>
      </c>
      <c r="D995" s="32" t="str">
        <f t="shared" ca="1" si="46"/>
        <v/>
      </c>
      <c r="E995" s="32">
        <f t="shared" ca="1" si="47"/>
        <v>239.93485761702652</v>
      </c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</row>
    <row r="996" spans="1:20" x14ac:dyDescent="0.25">
      <c r="A996" s="30"/>
      <c r="B996" s="30">
        <v>987</v>
      </c>
      <c r="C996" s="32">
        <f t="shared" ca="1" si="45"/>
        <v>1277.9927499874859</v>
      </c>
      <c r="D996" s="32" t="str">
        <f t="shared" ca="1" si="46"/>
        <v/>
      </c>
      <c r="E996" s="32">
        <f t="shared" ca="1" si="47"/>
        <v>777.99274998748592</v>
      </c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</row>
    <row r="997" spans="1:20" x14ac:dyDescent="0.25">
      <c r="A997" s="30"/>
      <c r="B997" s="30">
        <v>988</v>
      </c>
      <c r="C997" s="32">
        <f t="shared" ca="1" si="45"/>
        <v>1206.2200823302219</v>
      </c>
      <c r="D997" s="32" t="str">
        <f t="shared" ca="1" si="46"/>
        <v/>
      </c>
      <c r="E997" s="32">
        <f t="shared" ca="1" si="47"/>
        <v>706.22008233022189</v>
      </c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</row>
    <row r="998" spans="1:20" x14ac:dyDescent="0.25">
      <c r="A998" s="30"/>
      <c r="B998" s="30">
        <v>989</v>
      </c>
      <c r="C998" s="32">
        <f t="shared" ca="1" si="45"/>
        <v>1677.847818641045</v>
      </c>
      <c r="D998" s="32" t="str">
        <f t="shared" ca="1" si="46"/>
        <v/>
      </c>
      <c r="E998" s="32">
        <f t="shared" ca="1" si="47"/>
        <v>1177.847818641045</v>
      </c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</row>
    <row r="999" spans="1:20" x14ac:dyDescent="0.25">
      <c r="A999" s="30"/>
      <c r="B999" s="30">
        <v>990</v>
      </c>
      <c r="C999" s="32">
        <f t="shared" ca="1" si="45"/>
        <v>1085.297397564533</v>
      </c>
      <c r="D999" s="32" t="str">
        <f t="shared" ca="1" si="46"/>
        <v/>
      </c>
      <c r="E999" s="32">
        <f t="shared" ca="1" si="47"/>
        <v>585.29739756453296</v>
      </c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</row>
    <row r="1000" spans="1:20" x14ac:dyDescent="0.25">
      <c r="A1000" s="30"/>
      <c r="B1000" s="30">
        <v>991</v>
      </c>
      <c r="C1000" s="32">
        <f t="shared" ca="1" si="45"/>
        <v>1079.6356816958621</v>
      </c>
      <c r="D1000" s="32" t="str">
        <f t="shared" ca="1" si="46"/>
        <v/>
      </c>
      <c r="E1000" s="32">
        <f t="shared" ca="1" si="47"/>
        <v>579.6356816958621</v>
      </c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</row>
    <row r="1001" spans="1:20" x14ac:dyDescent="0.25">
      <c r="A1001" s="30"/>
      <c r="B1001" s="30">
        <v>992</v>
      </c>
      <c r="C1001" s="32">
        <f t="shared" ca="1" si="45"/>
        <v>1801.3305167688595</v>
      </c>
      <c r="D1001" s="32" t="str">
        <f t="shared" ca="1" si="46"/>
        <v/>
      </c>
      <c r="E1001" s="32">
        <f t="shared" ca="1" si="47"/>
        <v>1301.3305167688595</v>
      </c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</row>
    <row r="1002" spans="1:20" x14ac:dyDescent="0.25">
      <c r="A1002" s="30"/>
      <c r="B1002" s="30">
        <v>993</v>
      </c>
      <c r="C1002" s="32">
        <f t="shared" ca="1" si="45"/>
        <v>1518.6402675611837</v>
      </c>
      <c r="D1002" s="32" t="str">
        <f t="shared" ca="1" si="46"/>
        <v/>
      </c>
      <c r="E1002" s="32">
        <f t="shared" ca="1" si="47"/>
        <v>1018.6402675611837</v>
      </c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</row>
    <row r="1003" spans="1:20" x14ac:dyDescent="0.25">
      <c r="A1003" s="30"/>
      <c r="B1003" s="30">
        <v>994</v>
      </c>
      <c r="C1003" s="32">
        <f t="shared" ca="1" si="45"/>
        <v>933.04663904861786</v>
      </c>
      <c r="D1003" s="32" t="str">
        <f t="shared" ca="1" si="46"/>
        <v/>
      </c>
      <c r="E1003" s="32">
        <f t="shared" ca="1" si="47"/>
        <v>433.04663904861786</v>
      </c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</row>
    <row r="1004" spans="1:20" x14ac:dyDescent="0.25">
      <c r="A1004" s="30"/>
      <c r="B1004" s="30">
        <v>995</v>
      </c>
      <c r="C1004" s="32">
        <f t="shared" ca="1" si="45"/>
        <v>1018.8976384667043</v>
      </c>
      <c r="D1004" s="32" t="str">
        <f t="shared" ca="1" si="46"/>
        <v/>
      </c>
      <c r="E1004" s="32">
        <f t="shared" ca="1" si="47"/>
        <v>518.89763846670428</v>
      </c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</row>
    <row r="1005" spans="1:20" x14ac:dyDescent="0.25">
      <c r="A1005" s="30"/>
      <c r="B1005" s="30">
        <v>996</v>
      </c>
      <c r="C1005" s="32">
        <f t="shared" ca="1" si="45"/>
        <v>1023.2331752704724</v>
      </c>
      <c r="D1005" s="32" t="str">
        <f t="shared" ca="1" si="46"/>
        <v/>
      </c>
      <c r="E1005" s="32">
        <f t="shared" ca="1" si="47"/>
        <v>523.23317527047243</v>
      </c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</row>
    <row r="1006" spans="1:20" x14ac:dyDescent="0.25">
      <c r="A1006" s="30"/>
      <c r="B1006" s="30">
        <v>997</v>
      </c>
      <c r="C1006" s="32">
        <f t="shared" ca="1" si="45"/>
        <v>707.41480245996149</v>
      </c>
      <c r="D1006" s="32" t="str">
        <f t="shared" ca="1" si="46"/>
        <v/>
      </c>
      <c r="E1006" s="32">
        <f t="shared" ca="1" si="47"/>
        <v>207.41480245996149</v>
      </c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</row>
    <row r="1007" spans="1:20" x14ac:dyDescent="0.25">
      <c r="A1007" s="30"/>
      <c r="B1007" s="30">
        <v>998</v>
      </c>
      <c r="C1007" s="32">
        <f t="shared" ca="1" si="45"/>
        <v>581.30436650317563</v>
      </c>
      <c r="D1007" s="32" t="str">
        <f t="shared" ca="1" si="46"/>
        <v/>
      </c>
      <c r="E1007" s="32">
        <f t="shared" ca="1" si="47"/>
        <v>81.304366503175629</v>
      </c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</row>
    <row r="1008" spans="1:20" x14ac:dyDescent="0.25">
      <c r="A1008" s="30"/>
      <c r="B1008" s="30">
        <v>999</v>
      </c>
      <c r="C1008" s="32">
        <f t="shared" ca="1" si="45"/>
        <v>614.33289192527138</v>
      </c>
      <c r="D1008" s="32" t="str">
        <f t="shared" ca="1" si="46"/>
        <v/>
      </c>
      <c r="E1008" s="32">
        <f t="shared" ca="1" si="47"/>
        <v>114.33289192527138</v>
      </c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</row>
    <row r="1009" spans="1:20" x14ac:dyDescent="0.25">
      <c r="A1009" s="30"/>
      <c r="B1009" s="30">
        <v>1000</v>
      </c>
      <c r="C1009" s="32">
        <f t="shared" ca="1" si="45"/>
        <v>912.79851506210332</v>
      </c>
      <c r="D1009" s="32" t="str">
        <f t="shared" ca="1" si="46"/>
        <v/>
      </c>
      <c r="E1009" s="32">
        <f t="shared" ca="1" si="47"/>
        <v>412.79851506210332</v>
      </c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</row>
    <row r="1010" spans="1:20" x14ac:dyDescent="0.25">
      <c r="A1010" s="30"/>
      <c r="B1010" s="30">
        <v>1001</v>
      </c>
      <c r="C1010" s="32">
        <f t="shared" ca="1" si="45"/>
        <v>1167.0506026061903</v>
      </c>
      <c r="D1010" s="32" t="str">
        <f t="shared" ca="1" si="46"/>
        <v/>
      </c>
      <c r="E1010" s="32">
        <f t="shared" ca="1" si="47"/>
        <v>667.0506026061903</v>
      </c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</row>
    <row r="1011" spans="1:20" x14ac:dyDescent="0.25">
      <c r="A1011" s="30"/>
      <c r="B1011" s="30">
        <v>1002</v>
      </c>
      <c r="C1011" s="32">
        <f t="shared" ca="1" si="45"/>
        <v>972.87876822144563</v>
      </c>
      <c r="D1011" s="32" t="str">
        <f t="shared" ca="1" si="46"/>
        <v/>
      </c>
      <c r="E1011" s="32">
        <f t="shared" ca="1" si="47"/>
        <v>472.87876822144563</v>
      </c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</row>
    <row r="1012" spans="1:20" x14ac:dyDescent="0.25">
      <c r="A1012" s="30"/>
      <c r="B1012" s="30">
        <v>1003</v>
      </c>
      <c r="C1012" s="32">
        <f t="shared" ca="1" si="45"/>
        <v>943.77879776592522</v>
      </c>
      <c r="D1012" s="32" t="str">
        <f t="shared" ca="1" si="46"/>
        <v/>
      </c>
      <c r="E1012" s="32">
        <f t="shared" ca="1" si="47"/>
        <v>443.77879776592522</v>
      </c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</row>
    <row r="1013" spans="1:20" x14ac:dyDescent="0.25">
      <c r="A1013" s="30"/>
      <c r="B1013" s="30">
        <v>1004</v>
      </c>
      <c r="C1013" s="32">
        <f t="shared" ca="1" si="45"/>
        <v>1367.9685496228533</v>
      </c>
      <c r="D1013" s="32" t="str">
        <f t="shared" ca="1" si="46"/>
        <v/>
      </c>
      <c r="E1013" s="32">
        <f t="shared" ca="1" si="47"/>
        <v>867.96854962285329</v>
      </c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</row>
    <row r="1014" spans="1:20" x14ac:dyDescent="0.25">
      <c r="A1014" s="30"/>
      <c r="B1014" s="30">
        <v>1005</v>
      </c>
      <c r="C1014" s="32">
        <f t="shared" ca="1" si="45"/>
        <v>1719.6492508596041</v>
      </c>
      <c r="D1014" s="32" t="str">
        <f t="shared" ca="1" si="46"/>
        <v/>
      </c>
      <c r="E1014" s="32">
        <f t="shared" ca="1" si="47"/>
        <v>1219.6492508596041</v>
      </c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</row>
    <row r="1015" spans="1:20" x14ac:dyDescent="0.25">
      <c r="A1015" s="30"/>
      <c r="B1015" s="30">
        <v>1006</v>
      </c>
      <c r="C1015" s="32">
        <f t="shared" ca="1" si="45"/>
        <v>989.48622049940673</v>
      </c>
      <c r="D1015" s="32" t="str">
        <f t="shared" ca="1" si="46"/>
        <v/>
      </c>
      <c r="E1015" s="32">
        <f t="shared" ca="1" si="47"/>
        <v>489.48622049940673</v>
      </c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</row>
    <row r="1016" spans="1:20" x14ac:dyDescent="0.25">
      <c r="A1016" s="30"/>
      <c r="B1016" s="30">
        <v>1007</v>
      </c>
      <c r="C1016" s="32">
        <f t="shared" ca="1" si="45"/>
        <v>1458.114283482792</v>
      </c>
      <c r="D1016" s="32" t="str">
        <f t="shared" ca="1" si="46"/>
        <v/>
      </c>
      <c r="E1016" s="32">
        <f t="shared" ca="1" si="47"/>
        <v>958.11428348279196</v>
      </c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</row>
    <row r="1017" spans="1:20" x14ac:dyDescent="0.25">
      <c r="A1017" s="30"/>
      <c r="B1017" s="30">
        <v>1008</v>
      </c>
      <c r="C1017" s="32">
        <f t="shared" ca="1" si="45"/>
        <v>1557.1386413346181</v>
      </c>
      <c r="D1017" s="32" t="str">
        <f t="shared" ca="1" si="46"/>
        <v/>
      </c>
      <c r="E1017" s="32">
        <f t="shared" ca="1" si="47"/>
        <v>1057.1386413346181</v>
      </c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</row>
    <row r="1018" spans="1:20" x14ac:dyDescent="0.25">
      <c r="A1018" s="30"/>
      <c r="B1018" s="30">
        <v>1009</v>
      </c>
      <c r="C1018" s="32">
        <f t="shared" ca="1" si="45"/>
        <v>638.73886449869019</v>
      </c>
      <c r="D1018" s="32" t="str">
        <f t="shared" ca="1" si="46"/>
        <v/>
      </c>
      <c r="E1018" s="32">
        <f t="shared" ca="1" si="47"/>
        <v>138.73886449869019</v>
      </c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</row>
    <row r="1019" spans="1:20" x14ac:dyDescent="0.25">
      <c r="A1019" s="30"/>
      <c r="B1019" s="30">
        <v>1010</v>
      </c>
      <c r="C1019" s="32">
        <f t="shared" ca="1" si="45"/>
        <v>1043.4210553758226</v>
      </c>
      <c r="D1019" s="32" t="str">
        <f t="shared" ca="1" si="46"/>
        <v/>
      </c>
      <c r="E1019" s="32">
        <f t="shared" ca="1" si="47"/>
        <v>543.42105537582256</v>
      </c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</row>
    <row r="1020" spans="1:20" x14ac:dyDescent="0.25">
      <c r="A1020" s="30"/>
      <c r="B1020" s="30">
        <v>1011</v>
      </c>
      <c r="C1020" s="32">
        <f t="shared" ca="1" si="45"/>
        <v>1106.5850873627119</v>
      </c>
      <c r="D1020" s="32" t="str">
        <f t="shared" ca="1" si="46"/>
        <v/>
      </c>
      <c r="E1020" s="32">
        <f t="shared" ca="1" si="47"/>
        <v>606.58508736271187</v>
      </c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</row>
    <row r="1021" spans="1:20" x14ac:dyDescent="0.25">
      <c r="A1021" s="30"/>
      <c r="B1021" s="30">
        <v>1012</v>
      </c>
      <c r="C1021" s="32">
        <f t="shared" ca="1" si="45"/>
        <v>1053.173387377916</v>
      </c>
      <c r="D1021" s="32" t="str">
        <f t="shared" ca="1" si="46"/>
        <v/>
      </c>
      <c r="E1021" s="32">
        <f t="shared" ca="1" si="47"/>
        <v>553.17338737791601</v>
      </c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</row>
    <row r="1022" spans="1:20" x14ac:dyDescent="0.25">
      <c r="A1022" s="30"/>
      <c r="B1022" s="30">
        <v>1013</v>
      </c>
      <c r="C1022" s="32">
        <f t="shared" ca="1" si="45"/>
        <v>701.15562509579013</v>
      </c>
      <c r="D1022" s="32" t="str">
        <f t="shared" ca="1" si="46"/>
        <v/>
      </c>
      <c r="E1022" s="32">
        <f t="shared" ca="1" si="47"/>
        <v>201.15562509579013</v>
      </c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</row>
    <row r="1023" spans="1:20" x14ac:dyDescent="0.25">
      <c r="A1023" s="30"/>
      <c r="B1023" s="30">
        <v>1014</v>
      </c>
      <c r="C1023" s="32">
        <f t="shared" ca="1" si="45"/>
        <v>1277.7906848604703</v>
      </c>
      <c r="D1023" s="32" t="str">
        <f t="shared" ca="1" si="46"/>
        <v/>
      </c>
      <c r="E1023" s="32">
        <f t="shared" ca="1" si="47"/>
        <v>777.79068486047026</v>
      </c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</row>
    <row r="1024" spans="1:20" x14ac:dyDescent="0.25">
      <c r="A1024" s="30"/>
      <c r="B1024" s="30">
        <v>1015</v>
      </c>
      <c r="C1024" s="32">
        <f t="shared" ca="1" si="45"/>
        <v>749.9757142625557</v>
      </c>
      <c r="D1024" s="32" t="str">
        <f t="shared" ca="1" si="46"/>
        <v/>
      </c>
      <c r="E1024" s="32">
        <f t="shared" ca="1" si="47"/>
        <v>249.9757142625557</v>
      </c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</row>
    <row r="1025" spans="1:20" x14ac:dyDescent="0.25">
      <c r="A1025" s="30"/>
      <c r="B1025" s="30">
        <v>1016</v>
      </c>
      <c r="C1025" s="32">
        <f t="shared" ca="1" si="45"/>
        <v>970.79710596414714</v>
      </c>
      <c r="D1025" s="32" t="str">
        <f t="shared" ca="1" si="46"/>
        <v/>
      </c>
      <c r="E1025" s="32">
        <f t="shared" ca="1" si="47"/>
        <v>470.79710596414714</v>
      </c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</row>
    <row r="1026" spans="1:20" x14ac:dyDescent="0.25">
      <c r="A1026" s="30"/>
      <c r="B1026" s="30">
        <v>1017</v>
      </c>
      <c r="C1026" s="32">
        <f t="shared" ca="1" si="45"/>
        <v>1202.3706299924806</v>
      </c>
      <c r="D1026" s="32" t="str">
        <f t="shared" ca="1" si="46"/>
        <v/>
      </c>
      <c r="E1026" s="32">
        <f t="shared" ca="1" si="47"/>
        <v>702.37062999248064</v>
      </c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</row>
    <row r="1027" spans="1:20" x14ac:dyDescent="0.25">
      <c r="A1027" s="30"/>
      <c r="B1027" s="30">
        <v>1018</v>
      </c>
      <c r="C1027" s="32">
        <f t="shared" ca="1" si="45"/>
        <v>1108.3410791884376</v>
      </c>
      <c r="D1027" s="32" t="str">
        <f t="shared" ca="1" si="46"/>
        <v/>
      </c>
      <c r="E1027" s="32">
        <f t="shared" ca="1" si="47"/>
        <v>608.34107918843756</v>
      </c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</row>
    <row r="1028" spans="1:20" x14ac:dyDescent="0.25">
      <c r="A1028" s="30"/>
      <c r="B1028" s="30">
        <v>1019</v>
      </c>
      <c r="C1028" s="32">
        <f t="shared" ca="1" si="45"/>
        <v>821.73170096130582</v>
      </c>
      <c r="D1028" s="32" t="str">
        <f t="shared" ca="1" si="46"/>
        <v/>
      </c>
      <c r="E1028" s="32">
        <f t="shared" ca="1" si="47"/>
        <v>321.73170096130582</v>
      </c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</row>
    <row r="1029" spans="1:20" x14ac:dyDescent="0.25">
      <c r="A1029" s="30"/>
      <c r="B1029" s="30">
        <v>1020</v>
      </c>
      <c r="C1029" s="32">
        <f t="shared" ca="1" si="45"/>
        <v>986.21325489934179</v>
      </c>
      <c r="D1029" s="32" t="str">
        <f t="shared" ref="D1029:D1092" ca="1" si="48">IF(C1029&lt;=$D$2,C1029,"")</f>
        <v/>
      </c>
      <c r="E1029" s="32">
        <f t="shared" ref="E1029:E1092" ca="1" si="49">IF(C1029&gt;$D$2,C1029-$D$2,"")</f>
        <v>486.21325489934179</v>
      </c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</row>
    <row r="1030" spans="1:20" x14ac:dyDescent="0.25">
      <c r="A1030" s="30"/>
      <c r="B1030" s="30">
        <v>1021</v>
      </c>
      <c r="C1030" s="32">
        <f t="shared" ca="1" si="45"/>
        <v>1338.7220741295819</v>
      </c>
      <c r="D1030" s="32" t="str">
        <f t="shared" ca="1" si="48"/>
        <v/>
      </c>
      <c r="E1030" s="32">
        <f t="shared" ca="1" si="49"/>
        <v>838.72207412958187</v>
      </c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</row>
    <row r="1031" spans="1:20" x14ac:dyDescent="0.25">
      <c r="A1031" s="30"/>
      <c r="B1031" s="30">
        <v>1022</v>
      </c>
      <c r="C1031" s="32">
        <f t="shared" ca="1" si="45"/>
        <v>1322.0241974533467</v>
      </c>
      <c r="D1031" s="32" t="str">
        <f t="shared" ca="1" si="48"/>
        <v/>
      </c>
      <c r="E1031" s="32">
        <f t="shared" ca="1" si="49"/>
        <v>822.02419745334669</v>
      </c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</row>
    <row r="1032" spans="1:20" x14ac:dyDescent="0.25">
      <c r="A1032" s="30"/>
      <c r="B1032" s="30">
        <v>1023</v>
      </c>
      <c r="C1032" s="32">
        <f t="shared" ca="1" si="45"/>
        <v>726.93121538410173</v>
      </c>
      <c r="D1032" s="32" t="str">
        <f t="shared" ca="1" si="48"/>
        <v/>
      </c>
      <c r="E1032" s="32">
        <f t="shared" ca="1" si="49"/>
        <v>226.93121538410173</v>
      </c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</row>
    <row r="1033" spans="1:20" x14ac:dyDescent="0.25">
      <c r="A1033" s="30"/>
      <c r="B1033" s="30">
        <v>1024</v>
      </c>
      <c r="C1033" s="32">
        <f t="shared" ca="1" si="45"/>
        <v>1296.2160218946933</v>
      </c>
      <c r="D1033" s="32" t="str">
        <f t="shared" ca="1" si="48"/>
        <v/>
      </c>
      <c r="E1033" s="32">
        <f t="shared" ca="1" si="49"/>
        <v>796.21602189469331</v>
      </c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  <c r="S1033" s="30"/>
      <c r="T1033" s="30"/>
    </row>
    <row r="1034" spans="1:20" x14ac:dyDescent="0.25">
      <c r="A1034" s="30"/>
      <c r="B1034" s="30">
        <v>1025</v>
      </c>
      <c r="C1034" s="32">
        <f t="shared" ca="1" si="45"/>
        <v>1387.0600596807551</v>
      </c>
      <c r="D1034" s="32" t="str">
        <f t="shared" ca="1" si="48"/>
        <v/>
      </c>
      <c r="E1034" s="32">
        <f t="shared" ca="1" si="49"/>
        <v>887.0600596807551</v>
      </c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  <c r="S1034" s="30"/>
      <c r="T1034" s="30"/>
    </row>
    <row r="1035" spans="1:20" x14ac:dyDescent="0.25">
      <c r="A1035" s="30"/>
      <c r="B1035" s="30">
        <v>1026</v>
      </c>
      <c r="C1035" s="32">
        <f t="shared" ref="C1035:C1098" ca="1" si="50">IF(C$5="","",C$4+C$6*(LN(1/(1-RAND())))^(1/C$5))</f>
        <v>361.03931335170358</v>
      </c>
      <c r="D1035" s="32">
        <f t="shared" ca="1" si="48"/>
        <v>361.03931335170358</v>
      </c>
      <c r="E1035" s="32" t="str">
        <f t="shared" ca="1" si="49"/>
        <v/>
      </c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  <c r="R1035" s="30"/>
      <c r="S1035" s="30"/>
      <c r="T1035" s="30"/>
    </row>
    <row r="1036" spans="1:20" x14ac:dyDescent="0.25">
      <c r="A1036" s="30"/>
      <c r="B1036" s="30">
        <v>1027</v>
      </c>
      <c r="C1036" s="32">
        <f t="shared" ca="1" si="50"/>
        <v>1115.399817165486</v>
      </c>
      <c r="D1036" s="32" t="str">
        <f t="shared" ca="1" si="48"/>
        <v/>
      </c>
      <c r="E1036" s="32">
        <f t="shared" ca="1" si="49"/>
        <v>615.39981716548596</v>
      </c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  <c r="R1036" s="30"/>
      <c r="S1036" s="30"/>
      <c r="T1036" s="30"/>
    </row>
    <row r="1037" spans="1:20" x14ac:dyDescent="0.25">
      <c r="A1037" s="30"/>
      <c r="B1037" s="30">
        <v>1028</v>
      </c>
      <c r="C1037" s="32">
        <f t="shared" ca="1" si="50"/>
        <v>920.65667093057277</v>
      </c>
      <c r="D1037" s="32" t="str">
        <f t="shared" ca="1" si="48"/>
        <v/>
      </c>
      <c r="E1037" s="32">
        <f t="shared" ca="1" si="49"/>
        <v>420.65667093057277</v>
      </c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T1037" s="30"/>
    </row>
    <row r="1038" spans="1:20" x14ac:dyDescent="0.25">
      <c r="A1038" s="30"/>
      <c r="B1038" s="30">
        <v>1029</v>
      </c>
      <c r="C1038" s="32">
        <f t="shared" ca="1" si="50"/>
        <v>1046.9105610983406</v>
      </c>
      <c r="D1038" s="32" t="str">
        <f t="shared" ca="1" si="48"/>
        <v/>
      </c>
      <c r="E1038" s="32">
        <f t="shared" ca="1" si="49"/>
        <v>546.91056109834062</v>
      </c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</row>
    <row r="1039" spans="1:20" x14ac:dyDescent="0.25">
      <c r="A1039" s="30"/>
      <c r="B1039" s="30">
        <v>1030</v>
      </c>
      <c r="C1039" s="32">
        <f t="shared" ca="1" si="50"/>
        <v>1006.4367117759848</v>
      </c>
      <c r="D1039" s="32" t="str">
        <f t="shared" ca="1" si="48"/>
        <v/>
      </c>
      <c r="E1039" s="32">
        <f t="shared" ca="1" si="49"/>
        <v>506.4367117759848</v>
      </c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</row>
    <row r="1040" spans="1:20" x14ac:dyDescent="0.25">
      <c r="A1040" s="30"/>
      <c r="B1040" s="30">
        <v>1031</v>
      </c>
      <c r="C1040" s="32">
        <f t="shared" ca="1" si="50"/>
        <v>537.72254693621187</v>
      </c>
      <c r="D1040" s="32" t="str">
        <f t="shared" ca="1" si="48"/>
        <v/>
      </c>
      <c r="E1040" s="32">
        <f t="shared" ca="1" si="49"/>
        <v>37.72254693621187</v>
      </c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T1040" s="30"/>
    </row>
    <row r="1041" spans="1:20" x14ac:dyDescent="0.25">
      <c r="A1041" s="30"/>
      <c r="B1041" s="30">
        <v>1032</v>
      </c>
      <c r="C1041" s="32">
        <f t="shared" ca="1" si="50"/>
        <v>1101.1736869764236</v>
      </c>
      <c r="D1041" s="32" t="str">
        <f t="shared" ca="1" si="48"/>
        <v/>
      </c>
      <c r="E1041" s="32">
        <f t="shared" ca="1" si="49"/>
        <v>601.1736869764236</v>
      </c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</row>
    <row r="1042" spans="1:20" x14ac:dyDescent="0.25">
      <c r="A1042" s="30"/>
      <c r="B1042" s="30">
        <v>1033</v>
      </c>
      <c r="C1042" s="32">
        <f t="shared" ca="1" si="50"/>
        <v>798.32434695206462</v>
      </c>
      <c r="D1042" s="32" t="str">
        <f t="shared" ca="1" si="48"/>
        <v/>
      </c>
      <c r="E1042" s="32">
        <f t="shared" ca="1" si="49"/>
        <v>298.32434695206462</v>
      </c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</row>
    <row r="1043" spans="1:20" x14ac:dyDescent="0.25">
      <c r="A1043" s="30"/>
      <c r="B1043" s="30">
        <v>1034</v>
      </c>
      <c r="C1043" s="32">
        <f t="shared" ca="1" si="50"/>
        <v>744.50418229900276</v>
      </c>
      <c r="D1043" s="32" t="str">
        <f t="shared" ca="1" si="48"/>
        <v/>
      </c>
      <c r="E1043" s="32">
        <f t="shared" ca="1" si="49"/>
        <v>244.50418229900276</v>
      </c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</row>
    <row r="1044" spans="1:20" x14ac:dyDescent="0.25">
      <c r="A1044" s="30"/>
      <c r="B1044" s="30">
        <v>1035</v>
      </c>
      <c r="C1044" s="32">
        <f t="shared" ca="1" si="50"/>
        <v>1187.5200184177247</v>
      </c>
      <c r="D1044" s="32" t="str">
        <f t="shared" ca="1" si="48"/>
        <v/>
      </c>
      <c r="E1044" s="32">
        <f t="shared" ca="1" si="49"/>
        <v>687.52001841772471</v>
      </c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</row>
    <row r="1045" spans="1:20" x14ac:dyDescent="0.25">
      <c r="A1045" s="30"/>
      <c r="B1045" s="30">
        <v>1036</v>
      </c>
      <c r="C1045" s="32">
        <f t="shared" ca="1" si="50"/>
        <v>1282.5033229874864</v>
      </c>
      <c r="D1045" s="32" t="str">
        <f t="shared" ca="1" si="48"/>
        <v/>
      </c>
      <c r="E1045" s="32">
        <f t="shared" ca="1" si="49"/>
        <v>782.5033229874864</v>
      </c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  <c r="S1045" s="30"/>
      <c r="T1045" s="30"/>
    </row>
    <row r="1046" spans="1:20" x14ac:dyDescent="0.25">
      <c r="A1046" s="30"/>
      <c r="B1046" s="30">
        <v>1037</v>
      </c>
      <c r="C1046" s="32">
        <f t="shared" ca="1" si="50"/>
        <v>474.78487374472979</v>
      </c>
      <c r="D1046" s="32">
        <f t="shared" ca="1" si="48"/>
        <v>474.78487374472979</v>
      </c>
      <c r="E1046" s="32" t="str">
        <f t="shared" ca="1" si="49"/>
        <v/>
      </c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</row>
    <row r="1047" spans="1:20" x14ac:dyDescent="0.25">
      <c r="A1047" s="30"/>
      <c r="B1047" s="30">
        <v>1038</v>
      </c>
      <c r="C1047" s="32">
        <f t="shared" ca="1" si="50"/>
        <v>1515.6979171912367</v>
      </c>
      <c r="D1047" s="32" t="str">
        <f t="shared" ca="1" si="48"/>
        <v/>
      </c>
      <c r="E1047" s="32">
        <f t="shared" ca="1" si="49"/>
        <v>1015.6979171912367</v>
      </c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</row>
    <row r="1048" spans="1:20" x14ac:dyDescent="0.25">
      <c r="A1048" s="30"/>
      <c r="B1048" s="30">
        <v>1039</v>
      </c>
      <c r="C1048" s="32">
        <f t="shared" ca="1" si="50"/>
        <v>1390.33317872106</v>
      </c>
      <c r="D1048" s="32" t="str">
        <f t="shared" ca="1" si="48"/>
        <v/>
      </c>
      <c r="E1048" s="32">
        <f t="shared" ca="1" si="49"/>
        <v>890.33317872105999</v>
      </c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</row>
    <row r="1049" spans="1:20" x14ac:dyDescent="0.25">
      <c r="A1049" s="30"/>
      <c r="B1049" s="30">
        <v>1040</v>
      </c>
      <c r="C1049" s="32">
        <f t="shared" ca="1" si="50"/>
        <v>1331.0884166706758</v>
      </c>
      <c r="D1049" s="32" t="str">
        <f t="shared" ca="1" si="48"/>
        <v/>
      </c>
      <c r="E1049" s="32">
        <f t="shared" ca="1" si="49"/>
        <v>831.08841667067577</v>
      </c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</row>
    <row r="1050" spans="1:20" x14ac:dyDescent="0.25">
      <c r="A1050" s="30"/>
      <c r="B1050" s="30">
        <v>1041</v>
      </c>
      <c r="C1050" s="32">
        <f t="shared" ca="1" si="50"/>
        <v>1195.8644407582165</v>
      </c>
      <c r="D1050" s="32" t="str">
        <f t="shared" ca="1" si="48"/>
        <v/>
      </c>
      <c r="E1050" s="32">
        <f t="shared" ca="1" si="49"/>
        <v>695.86444075821646</v>
      </c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  <c r="R1050" s="30"/>
      <c r="S1050" s="30"/>
      <c r="T1050" s="30"/>
    </row>
    <row r="1051" spans="1:20" x14ac:dyDescent="0.25">
      <c r="A1051" s="30"/>
      <c r="B1051" s="30">
        <v>1042</v>
      </c>
      <c r="C1051" s="32">
        <f t="shared" ca="1" si="50"/>
        <v>965.31028141493516</v>
      </c>
      <c r="D1051" s="32" t="str">
        <f t="shared" ca="1" si="48"/>
        <v/>
      </c>
      <c r="E1051" s="32">
        <f t="shared" ca="1" si="49"/>
        <v>465.31028141493516</v>
      </c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  <c r="S1051" s="30"/>
      <c r="T1051" s="30"/>
    </row>
    <row r="1052" spans="1:20" x14ac:dyDescent="0.25">
      <c r="A1052" s="30"/>
      <c r="B1052" s="30">
        <v>1043</v>
      </c>
      <c r="C1052" s="32">
        <f t="shared" ca="1" si="50"/>
        <v>1117.7736708113885</v>
      </c>
      <c r="D1052" s="32" t="str">
        <f t="shared" ca="1" si="48"/>
        <v/>
      </c>
      <c r="E1052" s="32">
        <f t="shared" ca="1" si="49"/>
        <v>617.77367081138846</v>
      </c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  <c r="R1052" s="30"/>
      <c r="S1052" s="30"/>
      <c r="T1052" s="30"/>
    </row>
    <row r="1053" spans="1:20" x14ac:dyDescent="0.25">
      <c r="A1053" s="30"/>
      <c r="B1053" s="30">
        <v>1044</v>
      </c>
      <c r="C1053" s="32">
        <f t="shared" ca="1" si="50"/>
        <v>1291.572513189014</v>
      </c>
      <c r="D1053" s="32" t="str">
        <f t="shared" ca="1" si="48"/>
        <v/>
      </c>
      <c r="E1053" s="32">
        <f t="shared" ca="1" si="49"/>
        <v>791.57251318901399</v>
      </c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  <c r="R1053" s="30"/>
      <c r="S1053" s="30"/>
      <c r="T1053" s="30"/>
    </row>
    <row r="1054" spans="1:20" x14ac:dyDescent="0.25">
      <c r="A1054" s="30"/>
      <c r="B1054" s="30">
        <v>1045</v>
      </c>
      <c r="C1054" s="32">
        <f t="shared" ca="1" si="50"/>
        <v>1311.3852782962299</v>
      </c>
      <c r="D1054" s="32" t="str">
        <f t="shared" ca="1" si="48"/>
        <v/>
      </c>
      <c r="E1054" s="32">
        <f t="shared" ca="1" si="49"/>
        <v>811.3852782962299</v>
      </c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  <c r="T1054" s="30"/>
    </row>
    <row r="1055" spans="1:20" x14ac:dyDescent="0.25">
      <c r="A1055" s="30"/>
      <c r="B1055" s="30">
        <v>1046</v>
      </c>
      <c r="C1055" s="32">
        <f t="shared" ca="1" si="50"/>
        <v>1576.3224511581659</v>
      </c>
      <c r="D1055" s="32" t="str">
        <f t="shared" ca="1" si="48"/>
        <v/>
      </c>
      <c r="E1055" s="32">
        <f t="shared" ca="1" si="49"/>
        <v>1076.3224511581659</v>
      </c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</row>
    <row r="1056" spans="1:20" x14ac:dyDescent="0.25">
      <c r="A1056" s="30"/>
      <c r="B1056" s="30">
        <v>1047</v>
      </c>
      <c r="C1056" s="32">
        <f t="shared" ca="1" si="50"/>
        <v>1357.0766099760194</v>
      </c>
      <c r="D1056" s="32" t="str">
        <f t="shared" ca="1" si="48"/>
        <v/>
      </c>
      <c r="E1056" s="32">
        <f t="shared" ca="1" si="49"/>
        <v>857.07660997601943</v>
      </c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</row>
    <row r="1057" spans="1:20" x14ac:dyDescent="0.25">
      <c r="A1057" s="30"/>
      <c r="B1057" s="30">
        <v>1048</v>
      </c>
      <c r="C1057" s="32">
        <f t="shared" ca="1" si="50"/>
        <v>882.02151878165364</v>
      </c>
      <c r="D1057" s="32" t="str">
        <f t="shared" ca="1" si="48"/>
        <v/>
      </c>
      <c r="E1057" s="32">
        <f t="shared" ca="1" si="49"/>
        <v>382.02151878165364</v>
      </c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</row>
    <row r="1058" spans="1:20" x14ac:dyDescent="0.25">
      <c r="A1058" s="30"/>
      <c r="B1058" s="30">
        <v>1049</v>
      </c>
      <c r="C1058" s="32">
        <f t="shared" ca="1" si="50"/>
        <v>1357.0555890581556</v>
      </c>
      <c r="D1058" s="32" t="str">
        <f t="shared" ca="1" si="48"/>
        <v/>
      </c>
      <c r="E1058" s="32">
        <f t="shared" ca="1" si="49"/>
        <v>857.05558905815565</v>
      </c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</row>
    <row r="1059" spans="1:20" x14ac:dyDescent="0.25">
      <c r="A1059" s="30"/>
      <c r="B1059" s="30">
        <v>1050</v>
      </c>
      <c r="C1059" s="32">
        <f t="shared" ca="1" si="50"/>
        <v>1482.4769646254579</v>
      </c>
      <c r="D1059" s="32" t="str">
        <f t="shared" ca="1" si="48"/>
        <v/>
      </c>
      <c r="E1059" s="32">
        <f t="shared" ca="1" si="49"/>
        <v>982.47696462545787</v>
      </c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</row>
    <row r="1060" spans="1:20" x14ac:dyDescent="0.25">
      <c r="A1060" s="30"/>
      <c r="B1060" s="30">
        <v>1051</v>
      </c>
      <c r="C1060" s="32">
        <f t="shared" ca="1" si="50"/>
        <v>1670.6450449713357</v>
      </c>
      <c r="D1060" s="32" t="str">
        <f t="shared" ca="1" si="48"/>
        <v/>
      </c>
      <c r="E1060" s="32">
        <f t="shared" ca="1" si="49"/>
        <v>1170.6450449713357</v>
      </c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</row>
    <row r="1061" spans="1:20" x14ac:dyDescent="0.25">
      <c r="A1061" s="30"/>
      <c r="B1061" s="30">
        <v>1052</v>
      </c>
      <c r="C1061" s="32">
        <f t="shared" ca="1" si="50"/>
        <v>1142.9972471228812</v>
      </c>
      <c r="D1061" s="32" t="str">
        <f t="shared" ca="1" si="48"/>
        <v/>
      </c>
      <c r="E1061" s="32">
        <f t="shared" ca="1" si="49"/>
        <v>642.99724712288116</v>
      </c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</row>
    <row r="1062" spans="1:20" x14ac:dyDescent="0.25">
      <c r="A1062" s="30"/>
      <c r="B1062" s="30">
        <v>1053</v>
      </c>
      <c r="C1062" s="32">
        <f t="shared" ca="1" si="50"/>
        <v>1130.8060365571841</v>
      </c>
      <c r="D1062" s="32" t="str">
        <f t="shared" ca="1" si="48"/>
        <v/>
      </c>
      <c r="E1062" s="32">
        <f t="shared" ca="1" si="49"/>
        <v>630.80603655718414</v>
      </c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</row>
    <row r="1063" spans="1:20" x14ac:dyDescent="0.25">
      <c r="A1063" s="30"/>
      <c r="B1063" s="30">
        <v>1054</v>
      </c>
      <c r="C1063" s="32">
        <f t="shared" ca="1" si="50"/>
        <v>1154.4570935585566</v>
      </c>
      <c r="D1063" s="32" t="str">
        <f t="shared" ca="1" si="48"/>
        <v/>
      </c>
      <c r="E1063" s="32">
        <f t="shared" ca="1" si="49"/>
        <v>654.45709355855661</v>
      </c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</row>
    <row r="1064" spans="1:20" x14ac:dyDescent="0.25">
      <c r="A1064" s="30"/>
      <c r="B1064" s="30">
        <v>1055</v>
      </c>
      <c r="C1064" s="32">
        <f t="shared" ca="1" si="50"/>
        <v>810.54030095650512</v>
      </c>
      <c r="D1064" s="32" t="str">
        <f t="shared" ca="1" si="48"/>
        <v/>
      </c>
      <c r="E1064" s="32">
        <f t="shared" ca="1" si="49"/>
        <v>310.54030095650512</v>
      </c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  <c r="S1064" s="30"/>
      <c r="T1064" s="30"/>
    </row>
    <row r="1065" spans="1:20" x14ac:dyDescent="0.25">
      <c r="A1065" s="30"/>
      <c r="B1065" s="30">
        <v>1056</v>
      </c>
      <c r="C1065" s="32">
        <f t="shared" ca="1" si="50"/>
        <v>1065.1967873493641</v>
      </c>
      <c r="D1065" s="32" t="str">
        <f t="shared" ca="1" si="48"/>
        <v/>
      </c>
      <c r="E1065" s="32">
        <f t="shared" ca="1" si="49"/>
        <v>565.19678734936406</v>
      </c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  <c r="S1065" s="30"/>
      <c r="T1065" s="30"/>
    </row>
    <row r="1066" spans="1:20" x14ac:dyDescent="0.25">
      <c r="A1066" s="30"/>
      <c r="B1066" s="30">
        <v>1057</v>
      </c>
      <c r="C1066" s="32">
        <f t="shared" ca="1" si="50"/>
        <v>1502.9458885690631</v>
      </c>
      <c r="D1066" s="32" t="str">
        <f t="shared" ca="1" si="48"/>
        <v/>
      </c>
      <c r="E1066" s="32">
        <f t="shared" ca="1" si="49"/>
        <v>1002.9458885690631</v>
      </c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  <c r="T1066" s="30"/>
    </row>
    <row r="1067" spans="1:20" x14ac:dyDescent="0.25">
      <c r="A1067" s="30"/>
      <c r="B1067" s="30">
        <v>1058</v>
      </c>
      <c r="C1067" s="32">
        <f t="shared" ca="1" si="50"/>
        <v>907.35686630068835</v>
      </c>
      <c r="D1067" s="32" t="str">
        <f t="shared" ca="1" si="48"/>
        <v/>
      </c>
      <c r="E1067" s="32">
        <f t="shared" ca="1" si="49"/>
        <v>407.35686630068835</v>
      </c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</row>
    <row r="1068" spans="1:20" x14ac:dyDescent="0.25">
      <c r="A1068" s="30"/>
      <c r="B1068" s="30">
        <v>1059</v>
      </c>
      <c r="C1068" s="32">
        <f t="shared" ca="1" si="50"/>
        <v>719.16777514444118</v>
      </c>
      <c r="D1068" s="32" t="str">
        <f t="shared" ca="1" si="48"/>
        <v/>
      </c>
      <c r="E1068" s="32">
        <f t="shared" ca="1" si="49"/>
        <v>219.16777514444118</v>
      </c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</row>
    <row r="1069" spans="1:20" x14ac:dyDescent="0.25">
      <c r="A1069" s="30"/>
      <c r="B1069" s="30">
        <v>1060</v>
      </c>
      <c r="C1069" s="32">
        <f t="shared" ca="1" si="50"/>
        <v>753.12569241159349</v>
      </c>
      <c r="D1069" s="32" t="str">
        <f t="shared" ca="1" si="48"/>
        <v/>
      </c>
      <c r="E1069" s="32">
        <f t="shared" ca="1" si="49"/>
        <v>253.12569241159349</v>
      </c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  <c r="S1069" s="30"/>
      <c r="T1069" s="30"/>
    </row>
    <row r="1070" spans="1:20" x14ac:dyDescent="0.25">
      <c r="A1070" s="30"/>
      <c r="B1070" s="30">
        <v>1061</v>
      </c>
      <c r="C1070" s="32">
        <f t="shared" ca="1" si="50"/>
        <v>1264.3401852230299</v>
      </c>
      <c r="D1070" s="32" t="str">
        <f t="shared" ca="1" si="48"/>
        <v/>
      </c>
      <c r="E1070" s="32">
        <f t="shared" ca="1" si="49"/>
        <v>764.34018522302995</v>
      </c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</row>
    <row r="1071" spans="1:20" x14ac:dyDescent="0.25">
      <c r="A1071" s="30"/>
      <c r="B1071" s="30">
        <v>1062</v>
      </c>
      <c r="C1071" s="32">
        <f t="shared" ca="1" si="50"/>
        <v>1132.5655799841925</v>
      </c>
      <c r="D1071" s="32" t="str">
        <f t="shared" ca="1" si="48"/>
        <v/>
      </c>
      <c r="E1071" s="32">
        <f t="shared" ca="1" si="49"/>
        <v>632.56557998419248</v>
      </c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  <c r="S1071" s="30"/>
      <c r="T1071" s="30"/>
    </row>
    <row r="1072" spans="1:20" x14ac:dyDescent="0.25">
      <c r="A1072" s="30"/>
      <c r="B1072" s="30">
        <v>1063</v>
      </c>
      <c r="C1072" s="32">
        <f t="shared" ca="1" si="50"/>
        <v>1158.448862895134</v>
      </c>
      <c r="D1072" s="32" t="str">
        <f t="shared" ca="1" si="48"/>
        <v/>
      </c>
      <c r="E1072" s="32">
        <f t="shared" ca="1" si="49"/>
        <v>658.44886289513397</v>
      </c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  <c r="T1072" s="30"/>
    </row>
    <row r="1073" spans="1:20" x14ac:dyDescent="0.25">
      <c r="A1073" s="30"/>
      <c r="B1073" s="30">
        <v>1064</v>
      </c>
      <c r="C1073" s="32">
        <f t="shared" ca="1" si="50"/>
        <v>1495.2541200207372</v>
      </c>
      <c r="D1073" s="32" t="str">
        <f t="shared" ca="1" si="48"/>
        <v/>
      </c>
      <c r="E1073" s="32">
        <f t="shared" ca="1" si="49"/>
        <v>995.25412002073722</v>
      </c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  <c r="S1073" s="30"/>
      <c r="T1073" s="30"/>
    </row>
    <row r="1074" spans="1:20" x14ac:dyDescent="0.25">
      <c r="A1074" s="30"/>
      <c r="B1074" s="30">
        <v>1065</v>
      </c>
      <c r="C1074" s="32">
        <f t="shared" ca="1" si="50"/>
        <v>627.21841522149225</v>
      </c>
      <c r="D1074" s="32" t="str">
        <f t="shared" ca="1" si="48"/>
        <v/>
      </c>
      <c r="E1074" s="32">
        <f t="shared" ca="1" si="49"/>
        <v>127.21841522149225</v>
      </c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  <c r="S1074" s="30"/>
      <c r="T1074" s="30"/>
    </row>
    <row r="1075" spans="1:20" x14ac:dyDescent="0.25">
      <c r="A1075" s="30"/>
      <c r="B1075" s="30">
        <v>1066</v>
      </c>
      <c r="C1075" s="32">
        <f t="shared" ca="1" si="50"/>
        <v>1296.5021588904981</v>
      </c>
      <c r="D1075" s="32" t="str">
        <f t="shared" ca="1" si="48"/>
        <v/>
      </c>
      <c r="E1075" s="32">
        <f t="shared" ca="1" si="49"/>
        <v>796.50215889049809</v>
      </c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</row>
    <row r="1076" spans="1:20" x14ac:dyDescent="0.25">
      <c r="A1076" s="30"/>
      <c r="B1076" s="30">
        <v>1067</v>
      </c>
      <c r="C1076" s="32">
        <f t="shared" ca="1" si="50"/>
        <v>839.36570370469417</v>
      </c>
      <c r="D1076" s="32" t="str">
        <f t="shared" ca="1" si="48"/>
        <v/>
      </c>
      <c r="E1076" s="32">
        <f t="shared" ca="1" si="49"/>
        <v>339.36570370469417</v>
      </c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</row>
    <row r="1077" spans="1:20" x14ac:dyDescent="0.25">
      <c r="A1077" s="30"/>
      <c r="B1077" s="30">
        <v>1068</v>
      </c>
      <c r="C1077" s="32">
        <f t="shared" ca="1" si="50"/>
        <v>417.82677098176941</v>
      </c>
      <c r="D1077" s="32">
        <f t="shared" ca="1" si="48"/>
        <v>417.82677098176941</v>
      </c>
      <c r="E1077" s="32" t="str">
        <f t="shared" ca="1" si="49"/>
        <v/>
      </c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</row>
    <row r="1078" spans="1:20" x14ac:dyDescent="0.25">
      <c r="A1078" s="30"/>
      <c r="B1078" s="30">
        <v>1069</v>
      </c>
      <c r="C1078" s="32">
        <f t="shared" ca="1" si="50"/>
        <v>1473.8382981524765</v>
      </c>
      <c r="D1078" s="32" t="str">
        <f t="shared" ca="1" si="48"/>
        <v/>
      </c>
      <c r="E1078" s="32">
        <f t="shared" ca="1" si="49"/>
        <v>973.83829815247645</v>
      </c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  <c r="T1078" s="30"/>
    </row>
    <row r="1079" spans="1:20" x14ac:dyDescent="0.25">
      <c r="A1079" s="30"/>
      <c r="B1079" s="30">
        <v>1070</v>
      </c>
      <c r="C1079" s="32">
        <f t="shared" ca="1" si="50"/>
        <v>410.27015188905898</v>
      </c>
      <c r="D1079" s="32">
        <f t="shared" ca="1" si="48"/>
        <v>410.27015188905898</v>
      </c>
      <c r="E1079" s="32" t="str">
        <f t="shared" ca="1" si="49"/>
        <v/>
      </c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</row>
    <row r="1080" spans="1:20" x14ac:dyDescent="0.25">
      <c r="A1080" s="30"/>
      <c r="B1080" s="30">
        <v>1071</v>
      </c>
      <c r="C1080" s="32">
        <f t="shared" ca="1" si="50"/>
        <v>890.15948359640913</v>
      </c>
      <c r="D1080" s="32" t="str">
        <f t="shared" ca="1" si="48"/>
        <v/>
      </c>
      <c r="E1080" s="32">
        <f t="shared" ca="1" si="49"/>
        <v>390.15948359640913</v>
      </c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</row>
    <row r="1081" spans="1:20" x14ac:dyDescent="0.25">
      <c r="A1081" s="30"/>
      <c r="B1081" s="30">
        <v>1072</v>
      </c>
      <c r="C1081" s="32">
        <f t="shared" ca="1" si="50"/>
        <v>1172.6939734993327</v>
      </c>
      <c r="D1081" s="32" t="str">
        <f t="shared" ca="1" si="48"/>
        <v/>
      </c>
      <c r="E1081" s="32">
        <f t="shared" ca="1" si="49"/>
        <v>672.69397349933274</v>
      </c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</row>
    <row r="1082" spans="1:20" x14ac:dyDescent="0.25">
      <c r="A1082" s="30"/>
      <c r="B1082" s="30">
        <v>1073</v>
      </c>
      <c r="C1082" s="32">
        <f t="shared" ca="1" si="50"/>
        <v>900.84394880116861</v>
      </c>
      <c r="D1082" s="32" t="str">
        <f t="shared" ca="1" si="48"/>
        <v/>
      </c>
      <c r="E1082" s="32">
        <f t="shared" ca="1" si="49"/>
        <v>400.84394880116861</v>
      </c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  <c r="S1082" s="30"/>
      <c r="T1082" s="30"/>
    </row>
    <row r="1083" spans="1:20" x14ac:dyDescent="0.25">
      <c r="A1083" s="30"/>
      <c r="B1083" s="30">
        <v>1074</v>
      </c>
      <c r="C1083" s="32">
        <f t="shared" ca="1" si="50"/>
        <v>1115.1292011095238</v>
      </c>
      <c r="D1083" s="32" t="str">
        <f t="shared" ca="1" si="48"/>
        <v/>
      </c>
      <c r="E1083" s="32">
        <f t="shared" ca="1" si="49"/>
        <v>615.12920110952382</v>
      </c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</row>
    <row r="1084" spans="1:20" x14ac:dyDescent="0.25">
      <c r="A1084" s="30"/>
      <c r="B1084" s="30">
        <v>1075</v>
      </c>
      <c r="C1084" s="32">
        <f t="shared" ca="1" si="50"/>
        <v>982.27650859029734</v>
      </c>
      <c r="D1084" s="32" t="str">
        <f t="shared" ca="1" si="48"/>
        <v/>
      </c>
      <c r="E1084" s="32">
        <f t="shared" ca="1" si="49"/>
        <v>482.27650859029734</v>
      </c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/>
      <c r="S1084" s="30"/>
      <c r="T1084" s="30"/>
    </row>
    <row r="1085" spans="1:20" x14ac:dyDescent="0.25">
      <c r="A1085" s="30"/>
      <c r="B1085" s="30">
        <v>1076</v>
      </c>
      <c r="C1085" s="32">
        <f t="shared" ca="1" si="50"/>
        <v>1186.3648728356379</v>
      </c>
      <c r="D1085" s="32" t="str">
        <f t="shared" ca="1" si="48"/>
        <v/>
      </c>
      <c r="E1085" s="32">
        <f t="shared" ca="1" si="49"/>
        <v>686.36487283563793</v>
      </c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</row>
    <row r="1086" spans="1:20" x14ac:dyDescent="0.25">
      <c r="A1086" s="30"/>
      <c r="B1086" s="30">
        <v>1077</v>
      </c>
      <c r="C1086" s="32">
        <f t="shared" ca="1" si="50"/>
        <v>931.84056188217357</v>
      </c>
      <c r="D1086" s="32" t="str">
        <f t="shared" ca="1" si="48"/>
        <v/>
      </c>
      <c r="E1086" s="32">
        <f t="shared" ca="1" si="49"/>
        <v>431.84056188217357</v>
      </c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</row>
    <row r="1087" spans="1:20" x14ac:dyDescent="0.25">
      <c r="A1087" s="30"/>
      <c r="B1087" s="30">
        <v>1078</v>
      </c>
      <c r="C1087" s="32">
        <f t="shared" ca="1" si="50"/>
        <v>1003.1560590819126</v>
      </c>
      <c r="D1087" s="32" t="str">
        <f t="shared" ca="1" si="48"/>
        <v/>
      </c>
      <c r="E1087" s="32">
        <f t="shared" ca="1" si="49"/>
        <v>503.15605908191264</v>
      </c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  <c r="R1087" s="30"/>
      <c r="S1087" s="30"/>
      <c r="T1087" s="30"/>
    </row>
    <row r="1088" spans="1:20" x14ac:dyDescent="0.25">
      <c r="A1088" s="30"/>
      <c r="B1088" s="30">
        <v>1079</v>
      </c>
      <c r="C1088" s="32">
        <f t="shared" ca="1" si="50"/>
        <v>1117.7402941922232</v>
      </c>
      <c r="D1088" s="32" t="str">
        <f t="shared" ca="1" si="48"/>
        <v/>
      </c>
      <c r="E1088" s="32">
        <f t="shared" ca="1" si="49"/>
        <v>617.74029419222325</v>
      </c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  <c r="R1088" s="30"/>
      <c r="S1088" s="30"/>
      <c r="T1088" s="30"/>
    </row>
    <row r="1089" spans="1:20" x14ac:dyDescent="0.25">
      <c r="A1089" s="30"/>
      <c r="B1089" s="30">
        <v>1080</v>
      </c>
      <c r="C1089" s="32">
        <f t="shared" ca="1" si="50"/>
        <v>1276.4131694524458</v>
      </c>
      <c r="D1089" s="32" t="str">
        <f t="shared" ca="1" si="48"/>
        <v/>
      </c>
      <c r="E1089" s="32">
        <f t="shared" ca="1" si="49"/>
        <v>776.4131694524458</v>
      </c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  <c r="S1089" s="30"/>
      <c r="T1089" s="30"/>
    </row>
    <row r="1090" spans="1:20" x14ac:dyDescent="0.25">
      <c r="A1090" s="30"/>
      <c r="B1090" s="30">
        <v>1081</v>
      </c>
      <c r="C1090" s="32">
        <f t="shared" ca="1" si="50"/>
        <v>1660.7803828606604</v>
      </c>
      <c r="D1090" s="32" t="str">
        <f t="shared" ca="1" si="48"/>
        <v/>
      </c>
      <c r="E1090" s="32">
        <f t="shared" ca="1" si="49"/>
        <v>1160.7803828606604</v>
      </c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  <c r="S1090" s="30"/>
      <c r="T1090" s="30"/>
    </row>
    <row r="1091" spans="1:20" x14ac:dyDescent="0.25">
      <c r="A1091" s="30"/>
      <c r="B1091" s="30">
        <v>1082</v>
      </c>
      <c r="C1091" s="32">
        <f t="shared" ca="1" si="50"/>
        <v>1578.2692743150453</v>
      </c>
      <c r="D1091" s="32" t="str">
        <f t="shared" ca="1" si="48"/>
        <v/>
      </c>
      <c r="E1091" s="32">
        <f t="shared" ca="1" si="49"/>
        <v>1078.2692743150453</v>
      </c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  <c r="R1091" s="30"/>
      <c r="S1091" s="30"/>
      <c r="T1091" s="30"/>
    </row>
    <row r="1092" spans="1:20" x14ac:dyDescent="0.25">
      <c r="A1092" s="30"/>
      <c r="B1092" s="30">
        <v>1083</v>
      </c>
      <c r="C1092" s="32">
        <f t="shared" ca="1" si="50"/>
        <v>1051.2816411620624</v>
      </c>
      <c r="D1092" s="32" t="str">
        <f t="shared" ca="1" si="48"/>
        <v/>
      </c>
      <c r="E1092" s="32">
        <f t="shared" ca="1" si="49"/>
        <v>551.28164116206244</v>
      </c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  <c r="R1092" s="30"/>
      <c r="S1092" s="30"/>
      <c r="T1092" s="30"/>
    </row>
    <row r="1093" spans="1:20" x14ac:dyDescent="0.25">
      <c r="A1093" s="30"/>
      <c r="B1093" s="30">
        <v>1084</v>
      </c>
      <c r="C1093" s="32">
        <f t="shared" ca="1" si="50"/>
        <v>862.49791329921527</v>
      </c>
      <c r="D1093" s="32" t="str">
        <f t="shared" ref="D1093:D1156" ca="1" si="51">IF(C1093&lt;=$D$2,C1093,"")</f>
        <v/>
      </c>
      <c r="E1093" s="32">
        <f t="shared" ref="E1093:E1156" ca="1" si="52">IF(C1093&gt;$D$2,C1093-$D$2,"")</f>
        <v>362.49791329921527</v>
      </c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  <c r="S1093" s="30"/>
      <c r="T1093" s="30"/>
    </row>
    <row r="1094" spans="1:20" x14ac:dyDescent="0.25">
      <c r="A1094" s="30"/>
      <c r="B1094" s="30">
        <v>1085</v>
      </c>
      <c r="C1094" s="32">
        <f t="shared" ca="1" si="50"/>
        <v>1348.7423202542693</v>
      </c>
      <c r="D1094" s="32" t="str">
        <f t="shared" ca="1" si="51"/>
        <v/>
      </c>
      <c r="E1094" s="32">
        <f t="shared" ca="1" si="52"/>
        <v>848.74232025426932</v>
      </c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  <c r="R1094" s="30"/>
      <c r="S1094" s="30"/>
      <c r="T1094" s="30"/>
    </row>
    <row r="1095" spans="1:20" x14ac:dyDescent="0.25">
      <c r="A1095" s="30"/>
      <c r="B1095" s="30">
        <v>1086</v>
      </c>
      <c r="C1095" s="32">
        <f t="shared" ca="1" si="50"/>
        <v>1187.5834043820221</v>
      </c>
      <c r="D1095" s="32" t="str">
        <f t="shared" ca="1" si="51"/>
        <v/>
      </c>
      <c r="E1095" s="32">
        <f t="shared" ca="1" si="52"/>
        <v>687.58340438202208</v>
      </c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</row>
    <row r="1096" spans="1:20" x14ac:dyDescent="0.25">
      <c r="A1096" s="30"/>
      <c r="B1096" s="30">
        <v>1087</v>
      </c>
      <c r="C1096" s="32">
        <f t="shared" ca="1" si="50"/>
        <v>1372.2694324916054</v>
      </c>
      <c r="D1096" s="32" t="str">
        <f t="shared" ca="1" si="51"/>
        <v/>
      </c>
      <c r="E1096" s="32">
        <f t="shared" ca="1" si="52"/>
        <v>872.26943249160536</v>
      </c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</row>
    <row r="1097" spans="1:20" x14ac:dyDescent="0.25">
      <c r="A1097" s="30"/>
      <c r="B1097" s="30">
        <v>1088</v>
      </c>
      <c r="C1097" s="32">
        <f t="shared" ca="1" si="50"/>
        <v>1214.1395631028456</v>
      </c>
      <c r="D1097" s="32" t="str">
        <f t="shared" ca="1" si="51"/>
        <v/>
      </c>
      <c r="E1097" s="32">
        <f t="shared" ca="1" si="52"/>
        <v>714.13956310284561</v>
      </c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</row>
    <row r="1098" spans="1:20" x14ac:dyDescent="0.25">
      <c r="A1098" s="30"/>
      <c r="B1098" s="30">
        <v>1089</v>
      </c>
      <c r="C1098" s="32">
        <f t="shared" ca="1" si="50"/>
        <v>1126.4982430798673</v>
      </c>
      <c r="D1098" s="32" t="str">
        <f t="shared" ca="1" si="51"/>
        <v/>
      </c>
      <c r="E1098" s="32">
        <f t="shared" ca="1" si="52"/>
        <v>626.49824307986728</v>
      </c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</row>
    <row r="1099" spans="1:20" x14ac:dyDescent="0.25">
      <c r="A1099" s="30"/>
      <c r="B1099" s="30">
        <v>1090</v>
      </c>
      <c r="C1099" s="32">
        <f t="shared" ref="C1099:C1162" ca="1" si="53">IF(C$5="","",C$4+C$6*(LN(1/(1-RAND())))^(1/C$5))</f>
        <v>630.11168006147034</v>
      </c>
      <c r="D1099" s="32" t="str">
        <f t="shared" ca="1" si="51"/>
        <v/>
      </c>
      <c r="E1099" s="32">
        <f t="shared" ca="1" si="52"/>
        <v>130.11168006147034</v>
      </c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  <c r="R1099" s="30"/>
      <c r="S1099" s="30"/>
      <c r="T1099" s="30"/>
    </row>
    <row r="1100" spans="1:20" x14ac:dyDescent="0.25">
      <c r="A1100" s="30"/>
      <c r="B1100" s="30">
        <v>1091</v>
      </c>
      <c r="C1100" s="32">
        <f t="shared" ca="1" si="53"/>
        <v>1123.4971306254731</v>
      </c>
      <c r="D1100" s="32" t="str">
        <f t="shared" ca="1" si="51"/>
        <v/>
      </c>
      <c r="E1100" s="32">
        <f t="shared" ca="1" si="52"/>
        <v>623.49713062547312</v>
      </c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  <c r="R1100" s="30"/>
      <c r="S1100" s="30"/>
      <c r="T1100" s="30"/>
    </row>
    <row r="1101" spans="1:20" x14ac:dyDescent="0.25">
      <c r="A1101" s="30"/>
      <c r="B1101" s="30">
        <v>1092</v>
      </c>
      <c r="C1101" s="32">
        <f t="shared" ca="1" si="53"/>
        <v>1226.6006344109664</v>
      </c>
      <c r="D1101" s="32" t="str">
        <f t="shared" ca="1" si="51"/>
        <v/>
      </c>
      <c r="E1101" s="32">
        <f t="shared" ca="1" si="52"/>
        <v>726.60063441096645</v>
      </c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  <c r="S1101" s="30"/>
      <c r="T1101" s="30"/>
    </row>
    <row r="1102" spans="1:20" x14ac:dyDescent="0.25">
      <c r="A1102" s="30"/>
      <c r="B1102" s="30">
        <v>1093</v>
      </c>
      <c r="C1102" s="32">
        <f t="shared" ca="1" si="53"/>
        <v>1299.2625250261376</v>
      </c>
      <c r="D1102" s="32" t="str">
        <f t="shared" ca="1" si="51"/>
        <v/>
      </c>
      <c r="E1102" s="32">
        <f t="shared" ca="1" si="52"/>
        <v>799.26252502613761</v>
      </c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  <c r="R1102" s="30"/>
      <c r="S1102" s="30"/>
      <c r="T1102" s="30"/>
    </row>
    <row r="1103" spans="1:20" x14ac:dyDescent="0.25">
      <c r="A1103" s="30"/>
      <c r="B1103" s="30">
        <v>1094</v>
      </c>
      <c r="C1103" s="32">
        <f t="shared" ca="1" si="53"/>
        <v>655.65474615260894</v>
      </c>
      <c r="D1103" s="32" t="str">
        <f t="shared" ca="1" si="51"/>
        <v/>
      </c>
      <c r="E1103" s="32">
        <f t="shared" ca="1" si="52"/>
        <v>155.65474615260894</v>
      </c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</row>
    <row r="1104" spans="1:20" x14ac:dyDescent="0.25">
      <c r="A1104" s="30"/>
      <c r="B1104" s="30">
        <v>1095</v>
      </c>
      <c r="C1104" s="32">
        <f t="shared" ca="1" si="53"/>
        <v>651.22276332542197</v>
      </c>
      <c r="D1104" s="32" t="str">
        <f t="shared" ca="1" si="51"/>
        <v/>
      </c>
      <c r="E1104" s="32">
        <f t="shared" ca="1" si="52"/>
        <v>151.22276332542197</v>
      </c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</row>
    <row r="1105" spans="1:20" x14ac:dyDescent="0.25">
      <c r="A1105" s="30"/>
      <c r="B1105" s="30">
        <v>1096</v>
      </c>
      <c r="C1105" s="32">
        <f t="shared" ca="1" si="53"/>
        <v>1708.5534877519881</v>
      </c>
      <c r="D1105" s="32" t="str">
        <f t="shared" ca="1" si="51"/>
        <v/>
      </c>
      <c r="E1105" s="32">
        <f t="shared" ca="1" si="52"/>
        <v>1208.5534877519881</v>
      </c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  <c r="S1105" s="30"/>
      <c r="T1105" s="30"/>
    </row>
    <row r="1106" spans="1:20" x14ac:dyDescent="0.25">
      <c r="A1106" s="30"/>
      <c r="B1106" s="30">
        <v>1097</v>
      </c>
      <c r="C1106" s="32">
        <f t="shared" ca="1" si="53"/>
        <v>441.97636575834383</v>
      </c>
      <c r="D1106" s="32">
        <f t="shared" ca="1" si="51"/>
        <v>441.97636575834383</v>
      </c>
      <c r="E1106" s="32" t="str">
        <f t="shared" ca="1" si="52"/>
        <v/>
      </c>
      <c r="F1106" s="30"/>
      <c r="G1106" s="30"/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  <c r="R1106" s="30"/>
      <c r="S1106" s="30"/>
      <c r="T1106" s="30"/>
    </row>
    <row r="1107" spans="1:20" x14ac:dyDescent="0.25">
      <c r="A1107" s="30"/>
      <c r="B1107" s="30">
        <v>1098</v>
      </c>
      <c r="C1107" s="32">
        <f t="shared" ca="1" si="53"/>
        <v>1211.7379054515529</v>
      </c>
      <c r="D1107" s="32" t="str">
        <f t="shared" ca="1" si="51"/>
        <v/>
      </c>
      <c r="E1107" s="32">
        <f t="shared" ca="1" si="52"/>
        <v>711.73790545155293</v>
      </c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  <c r="R1107" s="30"/>
      <c r="S1107" s="30"/>
      <c r="T1107" s="30"/>
    </row>
    <row r="1108" spans="1:20" x14ac:dyDescent="0.25">
      <c r="A1108" s="30"/>
      <c r="B1108" s="30">
        <v>1099</v>
      </c>
      <c r="C1108" s="32">
        <f t="shared" ca="1" si="53"/>
        <v>955.53957302583342</v>
      </c>
      <c r="D1108" s="32" t="str">
        <f t="shared" ca="1" si="51"/>
        <v/>
      </c>
      <c r="E1108" s="32">
        <f t="shared" ca="1" si="52"/>
        <v>455.53957302583342</v>
      </c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  <c r="R1108" s="30"/>
      <c r="S1108" s="30"/>
      <c r="T1108" s="30"/>
    </row>
    <row r="1109" spans="1:20" x14ac:dyDescent="0.25">
      <c r="A1109" s="30"/>
      <c r="B1109" s="30">
        <v>1100</v>
      </c>
      <c r="C1109" s="32">
        <f t="shared" ca="1" si="53"/>
        <v>1111.0045598902507</v>
      </c>
      <c r="D1109" s="32" t="str">
        <f t="shared" ca="1" si="51"/>
        <v/>
      </c>
      <c r="E1109" s="32">
        <f t="shared" ca="1" si="52"/>
        <v>611.00455989025068</v>
      </c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  <c r="S1109" s="30"/>
      <c r="T1109" s="30"/>
    </row>
    <row r="1110" spans="1:20" x14ac:dyDescent="0.25">
      <c r="A1110" s="30"/>
      <c r="B1110" s="30">
        <v>1101</v>
      </c>
      <c r="C1110" s="32">
        <f t="shared" ca="1" si="53"/>
        <v>1129.5283735342289</v>
      </c>
      <c r="D1110" s="32" t="str">
        <f t="shared" ca="1" si="51"/>
        <v/>
      </c>
      <c r="E1110" s="32">
        <f t="shared" ca="1" si="52"/>
        <v>629.52837353422888</v>
      </c>
      <c r="F1110" s="30"/>
      <c r="G1110" s="30"/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  <c r="R1110" s="30"/>
      <c r="S1110" s="30"/>
      <c r="T1110" s="30"/>
    </row>
    <row r="1111" spans="1:20" x14ac:dyDescent="0.25">
      <c r="A1111" s="30"/>
      <c r="B1111" s="30">
        <v>1102</v>
      </c>
      <c r="C1111" s="32">
        <f t="shared" ca="1" si="53"/>
        <v>962.74834207072286</v>
      </c>
      <c r="D1111" s="32" t="str">
        <f t="shared" ca="1" si="51"/>
        <v/>
      </c>
      <c r="E1111" s="32">
        <f t="shared" ca="1" si="52"/>
        <v>462.74834207072286</v>
      </c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  <c r="R1111" s="30"/>
      <c r="S1111" s="30"/>
      <c r="T1111" s="30"/>
    </row>
    <row r="1112" spans="1:20" x14ac:dyDescent="0.25">
      <c r="A1112" s="30"/>
      <c r="B1112" s="30">
        <v>1103</v>
      </c>
      <c r="C1112" s="32">
        <f t="shared" ca="1" si="53"/>
        <v>1597.3930429310317</v>
      </c>
      <c r="D1112" s="32" t="str">
        <f t="shared" ca="1" si="51"/>
        <v/>
      </c>
      <c r="E1112" s="32">
        <f t="shared" ca="1" si="52"/>
        <v>1097.3930429310317</v>
      </c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  <c r="R1112" s="30"/>
      <c r="S1112" s="30"/>
      <c r="T1112" s="30"/>
    </row>
    <row r="1113" spans="1:20" x14ac:dyDescent="0.25">
      <c r="A1113" s="30"/>
      <c r="B1113" s="30">
        <v>1104</v>
      </c>
      <c r="C1113" s="32">
        <f t="shared" ca="1" si="53"/>
        <v>681.76380574186089</v>
      </c>
      <c r="D1113" s="32" t="str">
        <f t="shared" ca="1" si="51"/>
        <v/>
      </c>
      <c r="E1113" s="32">
        <f t="shared" ca="1" si="52"/>
        <v>181.76380574186089</v>
      </c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</row>
    <row r="1114" spans="1:20" x14ac:dyDescent="0.25">
      <c r="A1114" s="30"/>
      <c r="B1114" s="30">
        <v>1105</v>
      </c>
      <c r="C1114" s="32">
        <f t="shared" ca="1" si="53"/>
        <v>414.00601413199945</v>
      </c>
      <c r="D1114" s="32">
        <f t="shared" ca="1" si="51"/>
        <v>414.00601413199945</v>
      </c>
      <c r="E1114" s="32" t="str">
        <f t="shared" ca="1" si="52"/>
        <v/>
      </c>
      <c r="F1114" s="30"/>
      <c r="G1114" s="30"/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  <c r="R1114" s="30"/>
      <c r="S1114" s="30"/>
      <c r="T1114" s="30"/>
    </row>
    <row r="1115" spans="1:20" x14ac:dyDescent="0.25">
      <c r="A1115" s="30"/>
      <c r="B1115" s="30">
        <v>1106</v>
      </c>
      <c r="C1115" s="32">
        <f t="shared" ca="1" si="53"/>
        <v>881.52488388657355</v>
      </c>
      <c r="D1115" s="32" t="str">
        <f t="shared" ca="1" si="51"/>
        <v/>
      </c>
      <c r="E1115" s="32">
        <f t="shared" ca="1" si="52"/>
        <v>381.52488388657355</v>
      </c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  <c r="S1115" s="30"/>
      <c r="T1115" s="30"/>
    </row>
    <row r="1116" spans="1:20" x14ac:dyDescent="0.25">
      <c r="A1116" s="30"/>
      <c r="B1116" s="30">
        <v>1107</v>
      </c>
      <c r="C1116" s="32">
        <f t="shared" ca="1" si="53"/>
        <v>919.05362495006068</v>
      </c>
      <c r="D1116" s="32" t="str">
        <f t="shared" ca="1" si="51"/>
        <v/>
      </c>
      <c r="E1116" s="32">
        <f t="shared" ca="1" si="52"/>
        <v>419.05362495006068</v>
      </c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</row>
    <row r="1117" spans="1:20" x14ac:dyDescent="0.25">
      <c r="A1117" s="30"/>
      <c r="B1117" s="30">
        <v>1108</v>
      </c>
      <c r="C1117" s="32">
        <f t="shared" ca="1" si="53"/>
        <v>841.94541096559021</v>
      </c>
      <c r="D1117" s="32" t="str">
        <f t="shared" ca="1" si="51"/>
        <v/>
      </c>
      <c r="E1117" s="32">
        <f t="shared" ca="1" si="52"/>
        <v>341.94541096559021</v>
      </c>
      <c r="F1117" s="30"/>
      <c r="G1117" s="30"/>
      <c r="H1117" s="30"/>
      <c r="I1117" s="30"/>
      <c r="J1117" s="30"/>
      <c r="K1117" s="30"/>
      <c r="L1117" s="30"/>
      <c r="M1117" s="30"/>
      <c r="N1117" s="30"/>
      <c r="O1117" s="30"/>
      <c r="P1117" s="30"/>
      <c r="Q1117" s="30"/>
      <c r="R1117" s="30"/>
      <c r="S1117" s="30"/>
      <c r="T1117" s="30"/>
    </row>
    <row r="1118" spans="1:20" x14ac:dyDescent="0.25">
      <c r="A1118" s="30"/>
      <c r="B1118" s="30">
        <v>1109</v>
      </c>
      <c r="C1118" s="32">
        <f t="shared" ca="1" si="53"/>
        <v>949.98982857451233</v>
      </c>
      <c r="D1118" s="32" t="str">
        <f t="shared" ca="1" si="51"/>
        <v/>
      </c>
      <c r="E1118" s="32">
        <f t="shared" ca="1" si="52"/>
        <v>449.98982857451233</v>
      </c>
      <c r="F1118" s="30"/>
      <c r="G1118" s="30"/>
      <c r="H1118" s="30"/>
      <c r="I1118" s="30"/>
      <c r="J1118" s="30"/>
      <c r="K1118" s="30"/>
      <c r="L1118" s="30"/>
      <c r="M1118" s="30"/>
      <c r="N1118" s="30"/>
      <c r="O1118" s="30"/>
      <c r="P1118" s="30"/>
      <c r="Q1118" s="30"/>
      <c r="R1118" s="30"/>
      <c r="S1118" s="30"/>
      <c r="T1118" s="30"/>
    </row>
    <row r="1119" spans="1:20" x14ac:dyDescent="0.25">
      <c r="A1119" s="30"/>
      <c r="B1119" s="30">
        <v>1110</v>
      </c>
      <c r="C1119" s="32">
        <f t="shared" ca="1" si="53"/>
        <v>852.1948556503047</v>
      </c>
      <c r="D1119" s="32" t="str">
        <f t="shared" ca="1" si="51"/>
        <v/>
      </c>
      <c r="E1119" s="32">
        <f t="shared" ca="1" si="52"/>
        <v>352.1948556503047</v>
      </c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  <c r="R1119" s="30"/>
      <c r="S1119" s="30"/>
      <c r="T1119" s="30"/>
    </row>
    <row r="1120" spans="1:20" x14ac:dyDescent="0.25">
      <c r="A1120" s="30"/>
      <c r="B1120" s="30">
        <v>1111</v>
      </c>
      <c r="C1120" s="32">
        <f t="shared" ca="1" si="53"/>
        <v>1090.4593553091372</v>
      </c>
      <c r="D1120" s="32" t="str">
        <f t="shared" ca="1" si="51"/>
        <v/>
      </c>
      <c r="E1120" s="32">
        <f t="shared" ca="1" si="52"/>
        <v>590.45935530913721</v>
      </c>
      <c r="F1120" s="30"/>
      <c r="G1120" s="30"/>
      <c r="H1120" s="30"/>
      <c r="I1120" s="30"/>
      <c r="J1120" s="30"/>
      <c r="K1120" s="30"/>
      <c r="L1120" s="30"/>
      <c r="M1120" s="30"/>
      <c r="N1120" s="30"/>
      <c r="O1120" s="30"/>
      <c r="P1120" s="30"/>
      <c r="Q1120" s="30"/>
      <c r="R1120" s="30"/>
      <c r="S1120" s="30"/>
      <c r="T1120" s="30"/>
    </row>
    <row r="1121" spans="1:20" x14ac:dyDescent="0.25">
      <c r="A1121" s="30"/>
      <c r="B1121" s="30">
        <v>1112</v>
      </c>
      <c r="C1121" s="32">
        <f t="shared" ca="1" si="53"/>
        <v>1506.7681255680345</v>
      </c>
      <c r="D1121" s="32" t="str">
        <f t="shared" ca="1" si="51"/>
        <v/>
      </c>
      <c r="E1121" s="32">
        <f t="shared" ca="1" si="52"/>
        <v>1006.7681255680345</v>
      </c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</row>
    <row r="1122" spans="1:20" x14ac:dyDescent="0.25">
      <c r="A1122" s="30"/>
      <c r="B1122" s="30">
        <v>1113</v>
      </c>
      <c r="C1122" s="32">
        <f t="shared" ca="1" si="53"/>
        <v>609.90807577404985</v>
      </c>
      <c r="D1122" s="32" t="str">
        <f t="shared" ca="1" si="51"/>
        <v/>
      </c>
      <c r="E1122" s="32">
        <f t="shared" ca="1" si="52"/>
        <v>109.90807577404985</v>
      </c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</row>
    <row r="1123" spans="1:20" x14ac:dyDescent="0.25">
      <c r="A1123" s="30"/>
      <c r="B1123" s="30">
        <v>1114</v>
      </c>
      <c r="C1123" s="32">
        <f t="shared" ca="1" si="53"/>
        <v>737.81672897007593</v>
      </c>
      <c r="D1123" s="32" t="str">
        <f t="shared" ca="1" si="51"/>
        <v/>
      </c>
      <c r="E1123" s="32">
        <f t="shared" ca="1" si="52"/>
        <v>237.81672897007593</v>
      </c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  <c r="S1123" s="30"/>
      <c r="T1123" s="30"/>
    </row>
    <row r="1124" spans="1:20" x14ac:dyDescent="0.25">
      <c r="A1124" s="30"/>
      <c r="B1124" s="30">
        <v>1115</v>
      </c>
      <c r="C1124" s="32">
        <f t="shared" ca="1" si="53"/>
        <v>1177.9559259025482</v>
      </c>
      <c r="D1124" s="32" t="str">
        <f t="shared" ca="1" si="51"/>
        <v/>
      </c>
      <c r="E1124" s="32">
        <f t="shared" ca="1" si="52"/>
        <v>677.95592590254819</v>
      </c>
      <c r="F1124" s="30"/>
      <c r="G1124" s="30"/>
      <c r="H1124" s="30"/>
      <c r="I1124" s="30"/>
      <c r="J1124" s="30"/>
      <c r="K1124" s="30"/>
      <c r="L1124" s="30"/>
      <c r="M1124" s="30"/>
      <c r="N1124" s="30"/>
      <c r="O1124" s="30"/>
      <c r="P1124" s="30"/>
      <c r="Q1124" s="30"/>
      <c r="R1124" s="30"/>
      <c r="S1124" s="30"/>
      <c r="T1124" s="30"/>
    </row>
    <row r="1125" spans="1:20" x14ac:dyDescent="0.25">
      <c r="A1125" s="30"/>
      <c r="B1125" s="30">
        <v>1116</v>
      </c>
      <c r="C1125" s="32">
        <f t="shared" ca="1" si="53"/>
        <v>1171.3059952575272</v>
      </c>
      <c r="D1125" s="32" t="str">
        <f t="shared" ca="1" si="51"/>
        <v/>
      </c>
      <c r="E1125" s="32">
        <f t="shared" ca="1" si="52"/>
        <v>671.30599525752723</v>
      </c>
      <c r="F1125" s="30"/>
      <c r="G1125" s="30"/>
      <c r="H1125" s="30"/>
      <c r="I1125" s="30"/>
      <c r="J1125" s="30"/>
      <c r="K1125" s="30"/>
      <c r="L1125" s="30"/>
      <c r="M1125" s="30"/>
      <c r="N1125" s="30"/>
      <c r="O1125" s="30"/>
      <c r="P1125" s="30"/>
      <c r="Q1125" s="30"/>
      <c r="R1125" s="30"/>
      <c r="S1125" s="30"/>
      <c r="T1125" s="30"/>
    </row>
    <row r="1126" spans="1:20" x14ac:dyDescent="0.25">
      <c r="A1126" s="30"/>
      <c r="B1126" s="30">
        <v>1117</v>
      </c>
      <c r="C1126" s="32">
        <f t="shared" ca="1" si="53"/>
        <v>1141.9639787337533</v>
      </c>
      <c r="D1126" s="32" t="str">
        <f t="shared" ca="1" si="51"/>
        <v/>
      </c>
      <c r="E1126" s="32">
        <f t="shared" ca="1" si="52"/>
        <v>641.96397873375327</v>
      </c>
      <c r="F1126" s="30"/>
      <c r="G1126" s="30"/>
      <c r="H1126" s="30"/>
      <c r="I1126" s="30"/>
      <c r="J1126" s="30"/>
      <c r="K1126" s="30"/>
      <c r="L1126" s="30"/>
      <c r="M1126" s="30"/>
      <c r="N1126" s="30"/>
      <c r="O1126" s="30"/>
      <c r="P1126" s="30"/>
      <c r="Q1126" s="30"/>
      <c r="R1126" s="30"/>
      <c r="S1126" s="30"/>
      <c r="T1126" s="30"/>
    </row>
    <row r="1127" spans="1:20" x14ac:dyDescent="0.25">
      <c r="A1127" s="30"/>
      <c r="B1127" s="30">
        <v>1118</v>
      </c>
      <c r="C1127" s="32">
        <f t="shared" ca="1" si="53"/>
        <v>1038.2542046021501</v>
      </c>
      <c r="D1127" s="32" t="str">
        <f t="shared" ca="1" si="51"/>
        <v/>
      </c>
      <c r="E1127" s="32">
        <f t="shared" ca="1" si="52"/>
        <v>538.25420460215014</v>
      </c>
      <c r="F1127" s="30"/>
      <c r="G1127" s="30"/>
      <c r="H1127" s="30"/>
      <c r="I1127" s="30"/>
      <c r="J1127" s="30"/>
      <c r="K1127" s="30"/>
      <c r="L1127" s="30"/>
      <c r="M1127" s="30"/>
      <c r="N1127" s="30"/>
      <c r="O1127" s="30"/>
      <c r="P1127" s="30"/>
      <c r="Q1127" s="30"/>
      <c r="R1127" s="30"/>
      <c r="S1127" s="30"/>
      <c r="T1127" s="30"/>
    </row>
    <row r="1128" spans="1:20" x14ac:dyDescent="0.25">
      <c r="A1128" s="30"/>
      <c r="B1128" s="30">
        <v>1119</v>
      </c>
      <c r="C1128" s="32">
        <f t="shared" ca="1" si="53"/>
        <v>1010.1009439554358</v>
      </c>
      <c r="D1128" s="32" t="str">
        <f t="shared" ca="1" si="51"/>
        <v/>
      </c>
      <c r="E1128" s="32">
        <f t="shared" ca="1" si="52"/>
        <v>510.10094395543581</v>
      </c>
      <c r="F1128" s="30"/>
      <c r="G1128" s="30"/>
      <c r="H1128" s="30"/>
      <c r="I1128" s="30"/>
      <c r="J1128" s="30"/>
      <c r="K1128" s="30"/>
      <c r="L1128" s="30"/>
      <c r="M1128" s="30"/>
      <c r="N1128" s="30"/>
      <c r="O1128" s="30"/>
      <c r="P1128" s="30"/>
      <c r="Q1128" s="30"/>
      <c r="R1128" s="30"/>
      <c r="S1128" s="30"/>
      <c r="T1128" s="30"/>
    </row>
    <row r="1129" spans="1:20" x14ac:dyDescent="0.25">
      <c r="A1129" s="30"/>
      <c r="B1129" s="30">
        <v>1120</v>
      </c>
      <c r="C1129" s="32">
        <f t="shared" ca="1" si="53"/>
        <v>349.98176688222048</v>
      </c>
      <c r="D1129" s="32">
        <f t="shared" ca="1" si="51"/>
        <v>349.98176688222048</v>
      </c>
      <c r="E1129" s="32" t="str">
        <f t="shared" ca="1" si="52"/>
        <v/>
      </c>
      <c r="F1129" s="30"/>
      <c r="G1129" s="30"/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  <c r="R1129" s="30"/>
      <c r="S1129" s="30"/>
      <c r="T1129" s="30"/>
    </row>
    <row r="1130" spans="1:20" x14ac:dyDescent="0.25">
      <c r="A1130" s="30"/>
      <c r="B1130" s="30">
        <v>1121</v>
      </c>
      <c r="C1130" s="32">
        <f t="shared" ca="1" si="53"/>
        <v>915.71488854133713</v>
      </c>
      <c r="D1130" s="32" t="str">
        <f t="shared" ca="1" si="51"/>
        <v/>
      </c>
      <c r="E1130" s="32">
        <f t="shared" ca="1" si="52"/>
        <v>415.71488854133713</v>
      </c>
      <c r="F1130" s="30"/>
      <c r="G1130" s="30"/>
      <c r="H1130" s="30"/>
      <c r="I1130" s="30"/>
      <c r="J1130" s="30"/>
      <c r="K1130" s="30"/>
      <c r="L1130" s="30"/>
      <c r="M1130" s="30"/>
      <c r="N1130" s="30"/>
      <c r="O1130" s="30"/>
      <c r="P1130" s="30"/>
      <c r="Q1130" s="30"/>
      <c r="R1130" s="30"/>
      <c r="S1130" s="30"/>
      <c r="T1130" s="30"/>
    </row>
    <row r="1131" spans="1:20" x14ac:dyDescent="0.25">
      <c r="A1131" s="30"/>
      <c r="B1131" s="30">
        <v>1122</v>
      </c>
      <c r="C1131" s="32">
        <f t="shared" ca="1" si="53"/>
        <v>733.43119818826642</v>
      </c>
      <c r="D1131" s="32" t="str">
        <f t="shared" ca="1" si="51"/>
        <v/>
      </c>
      <c r="E1131" s="32">
        <f t="shared" ca="1" si="52"/>
        <v>233.43119818826642</v>
      </c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</row>
    <row r="1132" spans="1:20" x14ac:dyDescent="0.25">
      <c r="A1132" s="30"/>
      <c r="B1132" s="30">
        <v>1123</v>
      </c>
      <c r="C1132" s="32">
        <f t="shared" ca="1" si="53"/>
        <v>1214.421025921833</v>
      </c>
      <c r="D1132" s="32" t="str">
        <f t="shared" ca="1" si="51"/>
        <v/>
      </c>
      <c r="E1132" s="32">
        <f t="shared" ca="1" si="52"/>
        <v>714.42102592183301</v>
      </c>
      <c r="F1132" s="30"/>
      <c r="G1132" s="30"/>
      <c r="H1132" s="30"/>
      <c r="I1132" s="30"/>
      <c r="J1132" s="30"/>
      <c r="K1132" s="30"/>
      <c r="L1132" s="30"/>
      <c r="M1132" s="30"/>
      <c r="N1132" s="30"/>
      <c r="O1132" s="30"/>
      <c r="P1132" s="30"/>
      <c r="Q1132" s="30"/>
      <c r="R1132" s="30"/>
      <c r="S1132" s="30"/>
      <c r="T1132" s="30"/>
    </row>
    <row r="1133" spans="1:20" x14ac:dyDescent="0.25">
      <c r="A1133" s="30"/>
      <c r="B1133" s="30">
        <v>1124</v>
      </c>
      <c r="C1133" s="32">
        <f t="shared" ca="1" si="53"/>
        <v>735.71583258448732</v>
      </c>
      <c r="D1133" s="32" t="str">
        <f t="shared" ca="1" si="51"/>
        <v/>
      </c>
      <c r="E1133" s="32">
        <f t="shared" ca="1" si="52"/>
        <v>235.71583258448732</v>
      </c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</row>
    <row r="1134" spans="1:20" x14ac:dyDescent="0.25">
      <c r="A1134" s="30"/>
      <c r="B1134" s="30">
        <v>1125</v>
      </c>
      <c r="C1134" s="32">
        <f t="shared" ca="1" si="53"/>
        <v>1022.9341940320894</v>
      </c>
      <c r="D1134" s="32" t="str">
        <f t="shared" ca="1" si="51"/>
        <v/>
      </c>
      <c r="E1134" s="32">
        <f t="shared" ca="1" si="52"/>
        <v>522.93419403208941</v>
      </c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</row>
    <row r="1135" spans="1:20" x14ac:dyDescent="0.25">
      <c r="A1135" s="30"/>
      <c r="B1135" s="30">
        <v>1126</v>
      </c>
      <c r="C1135" s="32">
        <f t="shared" ca="1" si="53"/>
        <v>770.39841534418599</v>
      </c>
      <c r="D1135" s="32" t="str">
        <f t="shared" ca="1" si="51"/>
        <v/>
      </c>
      <c r="E1135" s="32">
        <f t="shared" ca="1" si="52"/>
        <v>270.39841534418599</v>
      </c>
      <c r="F1135" s="30"/>
      <c r="G1135" s="30"/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  <c r="R1135" s="30"/>
      <c r="S1135" s="30"/>
      <c r="T1135" s="30"/>
    </row>
    <row r="1136" spans="1:20" x14ac:dyDescent="0.25">
      <c r="A1136" s="30"/>
      <c r="B1136" s="30">
        <v>1127</v>
      </c>
      <c r="C1136" s="32">
        <f t="shared" ca="1" si="53"/>
        <v>1782.1962623127533</v>
      </c>
      <c r="D1136" s="32" t="str">
        <f t="shared" ca="1" si="51"/>
        <v/>
      </c>
      <c r="E1136" s="32">
        <f t="shared" ca="1" si="52"/>
        <v>1282.1962623127533</v>
      </c>
      <c r="F1136" s="30"/>
      <c r="G1136" s="30"/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  <c r="R1136" s="30"/>
      <c r="S1136" s="30"/>
      <c r="T1136" s="30"/>
    </row>
    <row r="1137" spans="1:20" x14ac:dyDescent="0.25">
      <c r="A1137" s="30"/>
      <c r="B1137" s="30">
        <v>1128</v>
      </c>
      <c r="C1137" s="32">
        <f t="shared" ca="1" si="53"/>
        <v>955.65070978849724</v>
      </c>
      <c r="D1137" s="32" t="str">
        <f t="shared" ca="1" si="51"/>
        <v/>
      </c>
      <c r="E1137" s="32">
        <f t="shared" ca="1" si="52"/>
        <v>455.65070978849724</v>
      </c>
      <c r="F1137" s="30"/>
      <c r="G1137" s="30"/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  <c r="R1137" s="30"/>
      <c r="S1137" s="30"/>
      <c r="T1137" s="30"/>
    </row>
    <row r="1138" spans="1:20" x14ac:dyDescent="0.25">
      <c r="A1138" s="30"/>
      <c r="B1138" s="30">
        <v>1129</v>
      </c>
      <c r="C1138" s="32">
        <f t="shared" ca="1" si="53"/>
        <v>459.55640459626829</v>
      </c>
      <c r="D1138" s="32">
        <f t="shared" ca="1" si="51"/>
        <v>459.55640459626829</v>
      </c>
      <c r="E1138" s="32" t="str">
        <f t="shared" ca="1" si="52"/>
        <v/>
      </c>
      <c r="F1138" s="30"/>
      <c r="G1138" s="30"/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  <c r="R1138" s="30"/>
      <c r="S1138" s="30"/>
      <c r="T1138" s="30"/>
    </row>
    <row r="1139" spans="1:20" x14ac:dyDescent="0.25">
      <c r="A1139" s="30"/>
      <c r="B1139" s="30">
        <v>1130</v>
      </c>
      <c r="C1139" s="32">
        <f t="shared" ca="1" si="53"/>
        <v>1390.4761627016846</v>
      </c>
      <c r="D1139" s="32" t="str">
        <f t="shared" ca="1" si="51"/>
        <v/>
      </c>
      <c r="E1139" s="32">
        <f t="shared" ca="1" si="52"/>
        <v>890.47616270168464</v>
      </c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  <c r="R1139" s="30"/>
      <c r="S1139" s="30"/>
      <c r="T1139" s="30"/>
    </row>
    <row r="1140" spans="1:20" x14ac:dyDescent="0.25">
      <c r="A1140" s="30"/>
      <c r="B1140" s="30">
        <v>1131</v>
      </c>
      <c r="C1140" s="32">
        <f t="shared" ca="1" si="53"/>
        <v>1851.8221568960771</v>
      </c>
      <c r="D1140" s="32" t="str">
        <f t="shared" ca="1" si="51"/>
        <v/>
      </c>
      <c r="E1140" s="32">
        <f t="shared" ca="1" si="52"/>
        <v>1351.8221568960771</v>
      </c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</row>
    <row r="1141" spans="1:20" x14ac:dyDescent="0.25">
      <c r="A1141" s="30"/>
      <c r="B1141" s="30">
        <v>1132</v>
      </c>
      <c r="C1141" s="32">
        <f t="shared" ca="1" si="53"/>
        <v>1067.9989612543809</v>
      </c>
      <c r="D1141" s="32" t="str">
        <f t="shared" ca="1" si="51"/>
        <v/>
      </c>
      <c r="E1141" s="32">
        <f t="shared" ca="1" si="52"/>
        <v>567.9989612543809</v>
      </c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  <c r="R1141" s="30"/>
      <c r="S1141" s="30"/>
      <c r="T1141" s="30"/>
    </row>
    <row r="1142" spans="1:20" x14ac:dyDescent="0.25">
      <c r="A1142" s="30"/>
      <c r="B1142" s="30">
        <v>1133</v>
      </c>
      <c r="C1142" s="32">
        <f t="shared" ca="1" si="53"/>
        <v>1220.4009240290534</v>
      </c>
      <c r="D1142" s="32" t="str">
        <f t="shared" ca="1" si="51"/>
        <v/>
      </c>
      <c r="E1142" s="32">
        <f t="shared" ca="1" si="52"/>
        <v>720.40092402905339</v>
      </c>
      <c r="F1142" s="30"/>
      <c r="G1142" s="30"/>
      <c r="H1142" s="30"/>
      <c r="I1142" s="30"/>
      <c r="J1142" s="30"/>
      <c r="K1142" s="30"/>
      <c r="L1142" s="30"/>
      <c r="M1142" s="30"/>
      <c r="N1142" s="30"/>
      <c r="O1142" s="30"/>
      <c r="P1142" s="30"/>
      <c r="Q1142" s="30"/>
      <c r="R1142" s="30"/>
      <c r="S1142" s="30"/>
      <c r="T1142" s="30"/>
    </row>
    <row r="1143" spans="1:20" x14ac:dyDescent="0.25">
      <c r="A1143" s="30"/>
      <c r="B1143" s="30">
        <v>1134</v>
      </c>
      <c r="C1143" s="32">
        <f t="shared" ca="1" si="53"/>
        <v>1024.0262417237243</v>
      </c>
      <c r="D1143" s="32" t="str">
        <f t="shared" ca="1" si="51"/>
        <v/>
      </c>
      <c r="E1143" s="32">
        <f t="shared" ca="1" si="52"/>
        <v>524.0262417237243</v>
      </c>
      <c r="F1143" s="30"/>
      <c r="G1143" s="30"/>
      <c r="H1143" s="30"/>
      <c r="I1143" s="30"/>
      <c r="J1143" s="30"/>
      <c r="K1143" s="30"/>
      <c r="L1143" s="30"/>
      <c r="M1143" s="30"/>
      <c r="N1143" s="30"/>
      <c r="O1143" s="30"/>
      <c r="P1143" s="30"/>
      <c r="Q1143" s="30"/>
      <c r="R1143" s="30"/>
      <c r="S1143" s="30"/>
      <c r="T1143" s="30"/>
    </row>
    <row r="1144" spans="1:20" x14ac:dyDescent="0.25">
      <c r="A1144" s="30"/>
      <c r="B1144" s="30">
        <v>1135</v>
      </c>
      <c r="C1144" s="32">
        <f t="shared" ca="1" si="53"/>
        <v>1015.3952667403869</v>
      </c>
      <c r="D1144" s="32" t="str">
        <f t="shared" ca="1" si="51"/>
        <v/>
      </c>
      <c r="E1144" s="32">
        <f t="shared" ca="1" si="52"/>
        <v>515.39526674038689</v>
      </c>
      <c r="F1144" s="30"/>
      <c r="G1144" s="30"/>
      <c r="H1144" s="30"/>
      <c r="I1144" s="30"/>
      <c r="J1144" s="30"/>
      <c r="K1144" s="30"/>
      <c r="L1144" s="30"/>
      <c r="M1144" s="30"/>
      <c r="N1144" s="30"/>
      <c r="O1144" s="30"/>
      <c r="P1144" s="30"/>
      <c r="Q1144" s="30"/>
      <c r="R1144" s="30"/>
      <c r="S1144" s="30"/>
      <c r="T1144" s="30"/>
    </row>
    <row r="1145" spans="1:20" x14ac:dyDescent="0.25">
      <c r="A1145" s="30"/>
      <c r="B1145" s="30">
        <v>1136</v>
      </c>
      <c r="C1145" s="32">
        <f t="shared" ca="1" si="53"/>
        <v>1070.6577683467763</v>
      </c>
      <c r="D1145" s="32" t="str">
        <f t="shared" ca="1" si="51"/>
        <v/>
      </c>
      <c r="E1145" s="32">
        <f t="shared" ca="1" si="52"/>
        <v>570.65776834677627</v>
      </c>
      <c r="F1145" s="30"/>
      <c r="G1145" s="30"/>
      <c r="H1145" s="30"/>
      <c r="I1145" s="30"/>
      <c r="J1145" s="30"/>
      <c r="K1145" s="30"/>
      <c r="L1145" s="30"/>
      <c r="M1145" s="30"/>
      <c r="N1145" s="30"/>
      <c r="O1145" s="30"/>
      <c r="P1145" s="30"/>
      <c r="Q1145" s="30"/>
      <c r="R1145" s="30"/>
      <c r="S1145" s="30"/>
      <c r="T1145" s="30"/>
    </row>
    <row r="1146" spans="1:20" x14ac:dyDescent="0.25">
      <c r="A1146" s="30"/>
      <c r="B1146" s="30">
        <v>1137</v>
      </c>
      <c r="C1146" s="32">
        <f t="shared" ca="1" si="53"/>
        <v>698.75044615636227</v>
      </c>
      <c r="D1146" s="32" t="str">
        <f t="shared" ca="1" si="51"/>
        <v/>
      </c>
      <c r="E1146" s="32">
        <f t="shared" ca="1" si="52"/>
        <v>198.75044615636227</v>
      </c>
      <c r="F1146" s="30"/>
      <c r="G1146" s="30"/>
      <c r="H1146" s="30"/>
      <c r="I1146" s="30"/>
      <c r="J1146" s="30"/>
      <c r="K1146" s="30"/>
      <c r="L1146" s="30"/>
      <c r="M1146" s="30"/>
      <c r="N1146" s="30"/>
      <c r="O1146" s="30"/>
      <c r="P1146" s="30"/>
      <c r="Q1146" s="30"/>
      <c r="R1146" s="30"/>
      <c r="S1146" s="30"/>
      <c r="T1146" s="30"/>
    </row>
    <row r="1147" spans="1:20" x14ac:dyDescent="0.25">
      <c r="A1147" s="30"/>
      <c r="B1147" s="30">
        <v>1138</v>
      </c>
      <c r="C1147" s="32">
        <f t="shared" ca="1" si="53"/>
        <v>1295.4222212302307</v>
      </c>
      <c r="D1147" s="32" t="str">
        <f t="shared" ca="1" si="51"/>
        <v/>
      </c>
      <c r="E1147" s="32">
        <f t="shared" ca="1" si="52"/>
        <v>795.42222123023066</v>
      </c>
      <c r="F1147" s="30"/>
      <c r="G1147" s="30"/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  <c r="R1147" s="30"/>
      <c r="S1147" s="30"/>
      <c r="T1147" s="30"/>
    </row>
    <row r="1148" spans="1:20" x14ac:dyDescent="0.25">
      <c r="A1148" s="30"/>
      <c r="B1148" s="30">
        <v>1139</v>
      </c>
      <c r="C1148" s="32">
        <f t="shared" ca="1" si="53"/>
        <v>1048.3081205902934</v>
      </c>
      <c r="D1148" s="32" t="str">
        <f t="shared" ca="1" si="51"/>
        <v/>
      </c>
      <c r="E1148" s="32">
        <f t="shared" ca="1" si="52"/>
        <v>548.30812059029336</v>
      </c>
      <c r="F1148" s="30"/>
      <c r="G1148" s="30"/>
      <c r="H1148" s="30"/>
      <c r="I1148" s="30"/>
      <c r="J1148" s="30"/>
      <c r="K1148" s="30"/>
      <c r="L1148" s="30"/>
      <c r="M1148" s="30"/>
      <c r="N1148" s="30"/>
      <c r="O1148" s="30"/>
      <c r="P1148" s="30"/>
      <c r="Q1148" s="30"/>
      <c r="R1148" s="30"/>
      <c r="S1148" s="30"/>
      <c r="T1148" s="30"/>
    </row>
    <row r="1149" spans="1:20" x14ac:dyDescent="0.25">
      <c r="A1149" s="30"/>
      <c r="B1149" s="30">
        <v>1140</v>
      </c>
      <c r="C1149" s="32">
        <f t="shared" ca="1" si="53"/>
        <v>922.92757138525917</v>
      </c>
      <c r="D1149" s="32" t="str">
        <f t="shared" ca="1" si="51"/>
        <v/>
      </c>
      <c r="E1149" s="32">
        <f t="shared" ca="1" si="52"/>
        <v>422.92757138525917</v>
      </c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  <c r="S1149" s="30"/>
      <c r="T1149" s="30"/>
    </row>
    <row r="1150" spans="1:20" x14ac:dyDescent="0.25">
      <c r="A1150" s="30"/>
      <c r="B1150" s="30">
        <v>1141</v>
      </c>
      <c r="C1150" s="32">
        <f t="shared" ca="1" si="53"/>
        <v>984.99559182884639</v>
      </c>
      <c r="D1150" s="32" t="str">
        <f t="shared" ca="1" si="51"/>
        <v/>
      </c>
      <c r="E1150" s="32">
        <f t="shared" ca="1" si="52"/>
        <v>484.99559182884639</v>
      </c>
      <c r="F1150" s="30"/>
      <c r="G1150" s="30"/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  <c r="R1150" s="30"/>
      <c r="S1150" s="30"/>
      <c r="T1150" s="30"/>
    </row>
    <row r="1151" spans="1:20" x14ac:dyDescent="0.25">
      <c r="A1151" s="30"/>
      <c r="B1151" s="30">
        <v>1142</v>
      </c>
      <c r="C1151" s="32">
        <f t="shared" ca="1" si="53"/>
        <v>1033.5246561141848</v>
      </c>
      <c r="D1151" s="32" t="str">
        <f t="shared" ca="1" si="51"/>
        <v/>
      </c>
      <c r="E1151" s="32">
        <f t="shared" ca="1" si="52"/>
        <v>533.52465611418484</v>
      </c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  <c r="R1151" s="30"/>
      <c r="S1151" s="30"/>
      <c r="T1151" s="30"/>
    </row>
    <row r="1152" spans="1:20" x14ac:dyDescent="0.25">
      <c r="A1152" s="30"/>
      <c r="B1152" s="30">
        <v>1143</v>
      </c>
      <c r="C1152" s="32">
        <f t="shared" ca="1" si="53"/>
        <v>628.85912816612517</v>
      </c>
      <c r="D1152" s="32" t="str">
        <f t="shared" ca="1" si="51"/>
        <v/>
      </c>
      <c r="E1152" s="32">
        <f t="shared" ca="1" si="52"/>
        <v>128.85912816612517</v>
      </c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/>
      <c r="S1152" s="30"/>
      <c r="T1152" s="30"/>
    </row>
    <row r="1153" spans="1:20" x14ac:dyDescent="0.25">
      <c r="A1153" s="30"/>
      <c r="B1153" s="30">
        <v>1144</v>
      </c>
      <c r="C1153" s="32">
        <f t="shared" ca="1" si="53"/>
        <v>1444.7632507264289</v>
      </c>
      <c r="D1153" s="32" t="str">
        <f t="shared" ca="1" si="51"/>
        <v/>
      </c>
      <c r="E1153" s="32">
        <f t="shared" ca="1" si="52"/>
        <v>944.76325072642885</v>
      </c>
      <c r="F1153" s="30"/>
      <c r="G1153" s="30"/>
      <c r="H1153" s="30"/>
      <c r="I1153" s="30"/>
      <c r="J1153" s="30"/>
      <c r="K1153" s="30"/>
      <c r="L1153" s="30"/>
      <c r="M1153" s="30"/>
      <c r="N1153" s="30"/>
      <c r="O1153" s="30"/>
      <c r="P1153" s="30"/>
      <c r="Q1153" s="30"/>
      <c r="R1153" s="30"/>
      <c r="S1153" s="30"/>
      <c r="T1153" s="30"/>
    </row>
    <row r="1154" spans="1:20" x14ac:dyDescent="0.25">
      <c r="A1154" s="30"/>
      <c r="B1154" s="30">
        <v>1145</v>
      </c>
      <c r="C1154" s="32">
        <f t="shared" ca="1" si="53"/>
        <v>1210.1954648719473</v>
      </c>
      <c r="D1154" s="32" t="str">
        <f t="shared" ca="1" si="51"/>
        <v/>
      </c>
      <c r="E1154" s="32">
        <f t="shared" ca="1" si="52"/>
        <v>710.19546487194725</v>
      </c>
      <c r="F1154" s="30"/>
      <c r="G1154" s="30"/>
      <c r="H1154" s="30"/>
      <c r="I1154" s="30"/>
      <c r="J1154" s="30"/>
      <c r="K1154" s="30"/>
      <c r="L1154" s="30"/>
      <c r="M1154" s="30"/>
      <c r="N1154" s="30"/>
      <c r="O1154" s="30"/>
      <c r="P1154" s="30"/>
      <c r="Q1154" s="30"/>
      <c r="R1154" s="30"/>
      <c r="S1154" s="30"/>
      <c r="T1154" s="30"/>
    </row>
    <row r="1155" spans="1:20" x14ac:dyDescent="0.25">
      <c r="A1155" s="30"/>
      <c r="B1155" s="30">
        <v>1146</v>
      </c>
      <c r="C1155" s="32">
        <f t="shared" ca="1" si="53"/>
        <v>818.29239802093662</v>
      </c>
      <c r="D1155" s="32" t="str">
        <f t="shared" ca="1" si="51"/>
        <v/>
      </c>
      <c r="E1155" s="32">
        <f t="shared" ca="1" si="52"/>
        <v>318.29239802093662</v>
      </c>
      <c r="F1155" s="30"/>
      <c r="G1155" s="30"/>
      <c r="H1155" s="30"/>
      <c r="I1155" s="30"/>
      <c r="J1155" s="30"/>
      <c r="K1155" s="30"/>
      <c r="L1155" s="30"/>
      <c r="M1155" s="30"/>
      <c r="N1155" s="30"/>
      <c r="O1155" s="30"/>
      <c r="P1155" s="30"/>
      <c r="Q1155" s="30"/>
      <c r="R1155" s="30"/>
      <c r="S1155" s="30"/>
      <c r="T1155" s="30"/>
    </row>
    <row r="1156" spans="1:20" x14ac:dyDescent="0.25">
      <c r="A1156" s="30"/>
      <c r="B1156" s="30">
        <v>1147</v>
      </c>
      <c r="C1156" s="32">
        <f t="shared" ca="1" si="53"/>
        <v>949.74305280884448</v>
      </c>
      <c r="D1156" s="32" t="str">
        <f t="shared" ca="1" si="51"/>
        <v/>
      </c>
      <c r="E1156" s="32">
        <f t="shared" ca="1" si="52"/>
        <v>449.74305280884448</v>
      </c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</row>
    <row r="1157" spans="1:20" x14ac:dyDescent="0.25">
      <c r="A1157" s="30"/>
      <c r="B1157" s="30">
        <v>1148</v>
      </c>
      <c r="C1157" s="32">
        <f t="shared" ca="1" si="53"/>
        <v>503.11237005194818</v>
      </c>
      <c r="D1157" s="32" t="str">
        <f t="shared" ref="D1157:D1220" ca="1" si="54">IF(C1157&lt;=$D$2,C1157,"")</f>
        <v/>
      </c>
      <c r="E1157" s="32">
        <f t="shared" ref="E1157:E1220" ca="1" si="55">IF(C1157&gt;$D$2,C1157-$D$2,"")</f>
        <v>3.1123700519481758</v>
      </c>
      <c r="F1157" s="30"/>
      <c r="G1157" s="30"/>
      <c r="H1157" s="30"/>
      <c r="I1157" s="30"/>
      <c r="J1157" s="30"/>
      <c r="K1157" s="30"/>
      <c r="L1157" s="30"/>
      <c r="M1157" s="30"/>
      <c r="N1157" s="30"/>
      <c r="O1157" s="30"/>
      <c r="P1157" s="30"/>
      <c r="Q1157" s="30"/>
      <c r="R1157" s="30"/>
      <c r="S1157" s="30"/>
      <c r="T1157" s="30"/>
    </row>
    <row r="1158" spans="1:20" x14ac:dyDescent="0.25">
      <c r="A1158" s="30"/>
      <c r="B1158" s="30">
        <v>1149</v>
      </c>
      <c r="C1158" s="32">
        <f t="shared" ca="1" si="53"/>
        <v>1350.7460134178352</v>
      </c>
      <c r="D1158" s="32" t="str">
        <f t="shared" ca="1" si="54"/>
        <v/>
      </c>
      <c r="E1158" s="32">
        <f t="shared" ca="1" si="55"/>
        <v>850.74601341783523</v>
      </c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  <c r="R1158" s="30"/>
      <c r="S1158" s="30"/>
      <c r="T1158" s="30"/>
    </row>
    <row r="1159" spans="1:20" x14ac:dyDescent="0.25">
      <c r="A1159" s="30"/>
      <c r="B1159" s="30">
        <v>1150</v>
      </c>
      <c r="C1159" s="32">
        <f t="shared" ca="1" si="53"/>
        <v>1273.9252442709237</v>
      </c>
      <c r="D1159" s="32" t="str">
        <f t="shared" ca="1" si="54"/>
        <v/>
      </c>
      <c r="E1159" s="32">
        <f t="shared" ca="1" si="55"/>
        <v>773.92524427092371</v>
      </c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  <c r="R1159" s="30"/>
      <c r="S1159" s="30"/>
      <c r="T1159" s="30"/>
    </row>
    <row r="1160" spans="1:20" x14ac:dyDescent="0.25">
      <c r="A1160" s="30"/>
      <c r="B1160" s="30">
        <v>1151</v>
      </c>
      <c r="C1160" s="32">
        <f t="shared" ca="1" si="53"/>
        <v>1023.8768717996447</v>
      </c>
      <c r="D1160" s="32" t="str">
        <f t="shared" ca="1" si="54"/>
        <v/>
      </c>
      <c r="E1160" s="32">
        <f t="shared" ca="1" si="55"/>
        <v>523.87687179964473</v>
      </c>
      <c r="F1160" s="30"/>
      <c r="G1160" s="30"/>
      <c r="H1160" s="30"/>
      <c r="I1160" s="30"/>
      <c r="J1160" s="30"/>
      <c r="K1160" s="30"/>
      <c r="L1160" s="30"/>
      <c r="M1160" s="30"/>
      <c r="N1160" s="30"/>
      <c r="O1160" s="30"/>
      <c r="P1160" s="30"/>
      <c r="Q1160" s="30"/>
      <c r="R1160" s="30"/>
      <c r="S1160" s="30"/>
      <c r="T1160" s="30"/>
    </row>
    <row r="1161" spans="1:20" x14ac:dyDescent="0.25">
      <c r="A1161" s="30"/>
      <c r="B1161" s="30">
        <v>1152</v>
      </c>
      <c r="C1161" s="32">
        <f t="shared" ca="1" si="53"/>
        <v>964.66232535930806</v>
      </c>
      <c r="D1161" s="32" t="str">
        <f t="shared" ca="1" si="54"/>
        <v/>
      </c>
      <c r="E1161" s="32">
        <f t="shared" ca="1" si="55"/>
        <v>464.66232535930806</v>
      </c>
      <c r="F1161" s="30"/>
      <c r="G1161" s="30"/>
      <c r="H1161" s="30"/>
      <c r="I1161" s="30"/>
      <c r="J1161" s="30"/>
      <c r="K1161" s="30"/>
      <c r="L1161" s="30"/>
      <c r="M1161" s="30"/>
      <c r="N1161" s="30"/>
      <c r="O1161" s="30"/>
      <c r="P1161" s="30"/>
      <c r="Q1161" s="30"/>
      <c r="R1161" s="30"/>
      <c r="S1161" s="30"/>
      <c r="T1161" s="30"/>
    </row>
    <row r="1162" spans="1:20" x14ac:dyDescent="0.25">
      <c r="A1162" s="30"/>
      <c r="B1162" s="30">
        <v>1153</v>
      </c>
      <c r="C1162" s="32">
        <f t="shared" ca="1" si="53"/>
        <v>666.18357301329024</v>
      </c>
      <c r="D1162" s="32" t="str">
        <f t="shared" ca="1" si="54"/>
        <v/>
      </c>
      <c r="E1162" s="32">
        <f t="shared" ca="1" si="55"/>
        <v>166.18357301329024</v>
      </c>
      <c r="F1162" s="30"/>
      <c r="G1162" s="30"/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  <c r="R1162" s="30"/>
      <c r="S1162" s="30"/>
      <c r="T1162" s="30"/>
    </row>
    <row r="1163" spans="1:20" x14ac:dyDescent="0.25">
      <c r="A1163" s="30"/>
      <c r="B1163" s="30">
        <v>1154</v>
      </c>
      <c r="C1163" s="32">
        <f t="shared" ref="C1163:C1226" ca="1" si="56">IF(C$5="","",C$4+C$6*(LN(1/(1-RAND())))^(1/C$5))</f>
        <v>766.49368284699847</v>
      </c>
      <c r="D1163" s="32" t="str">
        <f t="shared" ca="1" si="54"/>
        <v/>
      </c>
      <c r="E1163" s="32">
        <f t="shared" ca="1" si="55"/>
        <v>266.49368284699847</v>
      </c>
      <c r="F1163" s="30"/>
      <c r="G1163" s="30"/>
      <c r="H1163" s="30"/>
      <c r="I1163" s="30"/>
      <c r="J1163" s="30"/>
      <c r="K1163" s="30"/>
      <c r="L1163" s="30"/>
      <c r="M1163" s="30"/>
      <c r="N1163" s="30"/>
      <c r="O1163" s="30"/>
      <c r="P1163" s="30"/>
      <c r="Q1163" s="30"/>
      <c r="R1163" s="30"/>
      <c r="S1163" s="30"/>
      <c r="T1163" s="30"/>
    </row>
    <row r="1164" spans="1:20" x14ac:dyDescent="0.25">
      <c r="A1164" s="30"/>
      <c r="B1164" s="30">
        <v>1155</v>
      </c>
      <c r="C1164" s="32">
        <f t="shared" ca="1" si="56"/>
        <v>503.18314792771872</v>
      </c>
      <c r="D1164" s="32" t="str">
        <f t="shared" ca="1" si="54"/>
        <v/>
      </c>
      <c r="E1164" s="32">
        <f t="shared" ca="1" si="55"/>
        <v>3.1831479277187213</v>
      </c>
      <c r="F1164" s="30"/>
      <c r="G1164" s="30"/>
      <c r="H1164" s="30"/>
      <c r="I1164" s="30"/>
      <c r="J1164" s="30"/>
      <c r="K1164" s="30"/>
      <c r="L1164" s="30"/>
      <c r="M1164" s="30"/>
      <c r="N1164" s="30"/>
      <c r="O1164" s="30"/>
      <c r="P1164" s="30"/>
      <c r="Q1164" s="30"/>
      <c r="R1164" s="30"/>
      <c r="S1164" s="30"/>
      <c r="T1164" s="30"/>
    </row>
    <row r="1165" spans="1:20" x14ac:dyDescent="0.25">
      <c r="A1165" s="30"/>
      <c r="B1165" s="30">
        <v>1156</v>
      </c>
      <c r="C1165" s="32">
        <f t="shared" ca="1" si="56"/>
        <v>1017.785667060294</v>
      </c>
      <c r="D1165" s="32" t="str">
        <f t="shared" ca="1" si="54"/>
        <v/>
      </c>
      <c r="E1165" s="32">
        <f t="shared" ca="1" si="55"/>
        <v>517.78566706029403</v>
      </c>
      <c r="F1165" s="30"/>
      <c r="G1165" s="30"/>
      <c r="H1165" s="30"/>
      <c r="I1165" s="30"/>
      <c r="J1165" s="30"/>
      <c r="K1165" s="30"/>
      <c r="L1165" s="30"/>
      <c r="M1165" s="30"/>
      <c r="N1165" s="30"/>
      <c r="O1165" s="30"/>
      <c r="P1165" s="30"/>
      <c r="Q1165" s="30"/>
      <c r="R1165" s="30"/>
      <c r="S1165" s="30"/>
      <c r="T1165" s="30"/>
    </row>
    <row r="1166" spans="1:20" x14ac:dyDescent="0.25">
      <c r="A1166" s="30"/>
      <c r="B1166" s="30">
        <v>1157</v>
      </c>
      <c r="C1166" s="32">
        <f t="shared" ca="1" si="56"/>
        <v>912.15967463305776</v>
      </c>
      <c r="D1166" s="32" t="str">
        <f t="shared" ca="1" si="54"/>
        <v/>
      </c>
      <c r="E1166" s="32">
        <f t="shared" ca="1" si="55"/>
        <v>412.15967463305776</v>
      </c>
      <c r="F1166" s="30"/>
      <c r="G1166" s="30"/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  <c r="R1166" s="30"/>
      <c r="S1166" s="30"/>
      <c r="T1166" s="30"/>
    </row>
    <row r="1167" spans="1:20" x14ac:dyDescent="0.25">
      <c r="A1167" s="30"/>
      <c r="B1167" s="30">
        <v>1158</v>
      </c>
      <c r="C1167" s="32">
        <f t="shared" ca="1" si="56"/>
        <v>928.92190245034226</v>
      </c>
      <c r="D1167" s="32" t="str">
        <f t="shared" ca="1" si="54"/>
        <v/>
      </c>
      <c r="E1167" s="32">
        <f t="shared" ca="1" si="55"/>
        <v>428.92190245034226</v>
      </c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  <c r="R1167" s="30"/>
      <c r="S1167" s="30"/>
      <c r="T1167" s="30"/>
    </row>
    <row r="1168" spans="1:20" x14ac:dyDescent="0.25">
      <c r="A1168" s="30"/>
      <c r="B1168" s="30">
        <v>1159</v>
      </c>
      <c r="C1168" s="32">
        <f t="shared" ca="1" si="56"/>
        <v>992.32894952471679</v>
      </c>
      <c r="D1168" s="32" t="str">
        <f t="shared" ca="1" si="54"/>
        <v/>
      </c>
      <c r="E1168" s="32">
        <f t="shared" ca="1" si="55"/>
        <v>492.32894952471679</v>
      </c>
      <c r="F1168" s="30"/>
      <c r="G1168" s="30"/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  <c r="R1168" s="30"/>
      <c r="S1168" s="30"/>
      <c r="T1168" s="30"/>
    </row>
    <row r="1169" spans="1:20" x14ac:dyDescent="0.25">
      <c r="A1169" s="30"/>
      <c r="B1169" s="30">
        <v>1160</v>
      </c>
      <c r="C1169" s="32">
        <f t="shared" ca="1" si="56"/>
        <v>968.58977666454712</v>
      </c>
      <c r="D1169" s="32" t="str">
        <f t="shared" ca="1" si="54"/>
        <v/>
      </c>
      <c r="E1169" s="32">
        <f t="shared" ca="1" si="55"/>
        <v>468.58977666454712</v>
      </c>
      <c r="F1169" s="30"/>
      <c r="G1169" s="30"/>
      <c r="H1169" s="30"/>
      <c r="I1169" s="30"/>
      <c r="J1169" s="30"/>
      <c r="K1169" s="30"/>
      <c r="L1169" s="30"/>
      <c r="M1169" s="30"/>
      <c r="N1169" s="30"/>
      <c r="O1169" s="30"/>
      <c r="P1169" s="30"/>
      <c r="Q1169" s="30"/>
      <c r="R1169" s="30"/>
      <c r="S1169" s="30"/>
      <c r="T1169" s="30"/>
    </row>
    <row r="1170" spans="1:20" x14ac:dyDescent="0.25">
      <c r="A1170" s="30"/>
      <c r="B1170" s="30">
        <v>1161</v>
      </c>
      <c r="C1170" s="32">
        <f t="shared" ca="1" si="56"/>
        <v>636.26597992924121</v>
      </c>
      <c r="D1170" s="32" t="str">
        <f t="shared" ca="1" si="54"/>
        <v/>
      </c>
      <c r="E1170" s="32">
        <f t="shared" ca="1" si="55"/>
        <v>136.26597992924121</v>
      </c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  <c r="R1170" s="30"/>
      <c r="S1170" s="30"/>
      <c r="T1170" s="30"/>
    </row>
    <row r="1171" spans="1:20" x14ac:dyDescent="0.25">
      <c r="A1171" s="30"/>
      <c r="B1171" s="30">
        <v>1162</v>
      </c>
      <c r="C1171" s="32">
        <f t="shared" ca="1" si="56"/>
        <v>775.03282015560876</v>
      </c>
      <c r="D1171" s="32" t="str">
        <f t="shared" ca="1" si="54"/>
        <v/>
      </c>
      <c r="E1171" s="32">
        <f t="shared" ca="1" si="55"/>
        <v>275.03282015560876</v>
      </c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  <c r="R1171" s="30"/>
      <c r="S1171" s="30"/>
      <c r="T1171" s="30"/>
    </row>
    <row r="1172" spans="1:20" x14ac:dyDescent="0.25">
      <c r="A1172" s="30"/>
      <c r="B1172" s="30">
        <v>1163</v>
      </c>
      <c r="C1172" s="32">
        <f t="shared" ca="1" si="56"/>
        <v>1157.0652506131632</v>
      </c>
      <c r="D1172" s="32" t="str">
        <f t="shared" ca="1" si="54"/>
        <v/>
      </c>
      <c r="E1172" s="32">
        <f t="shared" ca="1" si="55"/>
        <v>657.06525061316324</v>
      </c>
      <c r="F1172" s="30"/>
      <c r="G1172" s="30"/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  <c r="R1172" s="30"/>
      <c r="S1172" s="30"/>
      <c r="T1172" s="30"/>
    </row>
    <row r="1173" spans="1:20" x14ac:dyDescent="0.25">
      <c r="A1173" s="30"/>
      <c r="B1173" s="30">
        <v>1164</v>
      </c>
      <c r="C1173" s="32">
        <f t="shared" ca="1" si="56"/>
        <v>1675.1135406334561</v>
      </c>
      <c r="D1173" s="32" t="str">
        <f t="shared" ca="1" si="54"/>
        <v/>
      </c>
      <c r="E1173" s="32">
        <f t="shared" ca="1" si="55"/>
        <v>1175.1135406334561</v>
      </c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  <c r="P1173" s="30"/>
      <c r="Q1173" s="30"/>
      <c r="R1173" s="30"/>
      <c r="S1173" s="30"/>
      <c r="T1173" s="30"/>
    </row>
    <row r="1174" spans="1:20" x14ac:dyDescent="0.25">
      <c r="A1174" s="30"/>
      <c r="B1174" s="30">
        <v>1165</v>
      </c>
      <c r="C1174" s="32">
        <f t="shared" ca="1" si="56"/>
        <v>635.33786199048188</v>
      </c>
      <c r="D1174" s="32" t="str">
        <f t="shared" ca="1" si="54"/>
        <v/>
      </c>
      <c r="E1174" s="32">
        <f t="shared" ca="1" si="55"/>
        <v>135.33786199048188</v>
      </c>
      <c r="F1174" s="30"/>
      <c r="G1174" s="30"/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  <c r="R1174" s="30"/>
      <c r="S1174" s="30"/>
      <c r="T1174" s="30"/>
    </row>
    <row r="1175" spans="1:20" x14ac:dyDescent="0.25">
      <c r="A1175" s="30"/>
      <c r="B1175" s="30">
        <v>1166</v>
      </c>
      <c r="C1175" s="32">
        <f t="shared" ca="1" si="56"/>
        <v>1007.0160213775343</v>
      </c>
      <c r="D1175" s="32" t="str">
        <f t="shared" ca="1" si="54"/>
        <v/>
      </c>
      <c r="E1175" s="32">
        <f t="shared" ca="1" si="55"/>
        <v>507.01602137753434</v>
      </c>
      <c r="F1175" s="30"/>
      <c r="G1175" s="30"/>
      <c r="H1175" s="30"/>
      <c r="I1175" s="30"/>
      <c r="J1175" s="30"/>
      <c r="K1175" s="30"/>
      <c r="L1175" s="30"/>
      <c r="M1175" s="30"/>
      <c r="N1175" s="30"/>
      <c r="O1175" s="30"/>
      <c r="P1175" s="30"/>
      <c r="Q1175" s="30"/>
      <c r="R1175" s="30"/>
      <c r="S1175" s="30"/>
      <c r="T1175" s="30"/>
    </row>
    <row r="1176" spans="1:20" x14ac:dyDescent="0.25">
      <c r="A1176" s="30"/>
      <c r="B1176" s="30">
        <v>1167</v>
      </c>
      <c r="C1176" s="32">
        <f t="shared" ca="1" si="56"/>
        <v>757.56497290681421</v>
      </c>
      <c r="D1176" s="32" t="str">
        <f t="shared" ca="1" si="54"/>
        <v/>
      </c>
      <c r="E1176" s="32">
        <f t="shared" ca="1" si="55"/>
        <v>257.56497290681421</v>
      </c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</row>
    <row r="1177" spans="1:20" x14ac:dyDescent="0.25">
      <c r="A1177" s="30"/>
      <c r="B1177" s="30">
        <v>1168</v>
      </c>
      <c r="C1177" s="32">
        <f t="shared" ca="1" si="56"/>
        <v>1263.966088146773</v>
      </c>
      <c r="D1177" s="32" t="str">
        <f t="shared" ca="1" si="54"/>
        <v/>
      </c>
      <c r="E1177" s="32">
        <f t="shared" ca="1" si="55"/>
        <v>763.96608814677302</v>
      </c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  <c r="R1177" s="30"/>
      <c r="S1177" s="30"/>
      <c r="T1177" s="30"/>
    </row>
    <row r="1178" spans="1:20" x14ac:dyDescent="0.25">
      <c r="A1178" s="30"/>
      <c r="B1178" s="30">
        <v>1169</v>
      </c>
      <c r="C1178" s="32">
        <f t="shared" ca="1" si="56"/>
        <v>1164.073451748432</v>
      </c>
      <c r="D1178" s="32" t="str">
        <f t="shared" ca="1" si="54"/>
        <v/>
      </c>
      <c r="E1178" s="32">
        <f t="shared" ca="1" si="55"/>
        <v>664.07345174843203</v>
      </c>
      <c r="F1178" s="30"/>
      <c r="G1178" s="30"/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  <c r="R1178" s="30"/>
      <c r="S1178" s="30"/>
      <c r="T1178" s="30"/>
    </row>
    <row r="1179" spans="1:20" x14ac:dyDescent="0.25">
      <c r="A1179" s="30"/>
      <c r="B1179" s="30">
        <v>1170</v>
      </c>
      <c r="C1179" s="32">
        <f t="shared" ca="1" si="56"/>
        <v>1784.5193634655132</v>
      </c>
      <c r="D1179" s="32" t="str">
        <f t="shared" ca="1" si="54"/>
        <v/>
      </c>
      <c r="E1179" s="32">
        <f t="shared" ca="1" si="55"/>
        <v>1284.5193634655132</v>
      </c>
      <c r="F1179" s="30"/>
      <c r="G1179" s="30"/>
      <c r="H1179" s="30"/>
      <c r="I1179" s="30"/>
      <c r="J1179" s="30"/>
      <c r="K1179" s="30"/>
      <c r="L1179" s="30"/>
      <c r="M1179" s="30"/>
      <c r="N1179" s="30"/>
      <c r="O1179" s="30"/>
      <c r="P1179" s="30"/>
      <c r="Q1179" s="30"/>
      <c r="R1179" s="30"/>
      <c r="S1179" s="30"/>
      <c r="T1179" s="30"/>
    </row>
    <row r="1180" spans="1:20" x14ac:dyDescent="0.25">
      <c r="A1180" s="30"/>
      <c r="B1180" s="30">
        <v>1171</v>
      </c>
      <c r="C1180" s="32">
        <f t="shared" ca="1" si="56"/>
        <v>927.04401857786218</v>
      </c>
      <c r="D1180" s="32" t="str">
        <f t="shared" ca="1" si="54"/>
        <v/>
      </c>
      <c r="E1180" s="32">
        <f t="shared" ca="1" si="55"/>
        <v>427.04401857786218</v>
      </c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  <c r="P1180" s="30"/>
      <c r="Q1180" s="30"/>
      <c r="R1180" s="30"/>
      <c r="S1180" s="30"/>
      <c r="T1180" s="30"/>
    </row>
    <row r="1181" spans="1:20" x14ac:dyDescent="0.25">
      <c r="A1181" s="30"/>
      <c r="B1181" s="30">
        <v>1172</v>
      </c>
      <c r="C1181" s="32">
        <f t="shared" ca="1" si="56"/>
        <v>1173.8174821857097</v>
      </c>
      <c r="D1181" s="32" t="str">
        <f t="shared" ca="1" si="54"/>
        <v/>
      </c>
      <c r="E1181" s="32">
        <f t="shared" ca="1" si="55"/>
        <v>673.81748218570965</v>
      </c>
      <c r="F1181" s="30"/>
      <c r="G1181" s="30"/>
      <c r="H1181" s="30"/>
      <c r="I1181" s="30"/>
      <c r="J1181" s="30"/>
      <c r="K1181" s="30"/>
      <c r="L1181" s="30"/>
      <c r="M1181" s="30"/>
      <c r="N1181" s="30"/>
      <c r="O1181" s="30"/>
      <c r="P1181" s="30"/>
      <c r="Q1181" s="30"/>
      <c r="R1181" s="30"/>
      <c r="S1181" s="30"/>
      <c r="T1181" s="30"/>
    </row>
    <row r="1182" spans="1:20" x14ac:dyDescent="0.25">
      <c r="A1182" s="30"/>
      <c r="B1182" s="30">
        <v>1173</v>
      </c>
      <c r="C1182" s="32">
        <f t="shared" ca="1" si="56"/>
        <v>1280.9800338349016</v>
      </c>
      <c r="D1182" s="32" t="str">
        <f t="shared" ca="1" si="54"/>
        <v/>
      </c>
      <c r="E1182" s="32">
        <f t="shared" ca="1" si="55"/>
        <v>780.98003383490163</v>
      </c>
      <c r="F1182" s="30"/>
      <c r="G1182" s="30"/>
      <c r="H1182" s="30"/>
      <c r="I1182" s="30"/>
      <c r="J1182" s="30"/>
      <c r="K1182" s="30"/>
      <c r="L1182" s="30"/>
      <c r="M1182" s="30"/>
      <c r="N1182" s="30"/>
      <c r="O1182" s="30"/>
      <c r="P1182" s="30"/>
      <c r="Q1182" s="30"/>
      <c r="R1182" s="30"/>
      <c r="S1182" s="30"/>
      <c r="T1182" s="30"/>
    </row>
    <row r="1183" spans="1:20" x14ac:dyDescent="0.25">
      <c r="A1183" s="30"/>
      <c r="B1183" s="30">
        <v>1174</v>
      </c>
      <c r="C1183" s="32">
        <f t="shared" ca="1" si="56"/>
        <v>956.98313552757065</v>
      </c>
      <c r="D1183" s="32" t="str">
        <f t="shared" ca="1" si="54"/>
        <v/>
      </c>
      <c r="E1183" s="32">
        <f t="shared" ca="1" si="55"/>
        <v>456.98313552757065</v>
      </c>
      <c r="F1183" s="30"/>
      <c r="G1183" s="30"/>
      <c r="H1183" s="30"/>
      <c r="I1183" s="30"/>
      <c r="J1183" s="30"/>
      <c r="K1183" s="30"/>
      <c r="L1183" s="30"/>
      <c r="M1183" s="30"/>
      <c r="N1183" s="30"/>
      <c r="O1183" s="30"/>
      <c r="P1183" s="30"/>
      <c r="Q1183" s="30"/>
      <c r="R1183" s="30"/>
      <c r="S1183" s="30"/>
      <c r="T1183" s="30"/>
    </row>
    <row r="1184" spans="1:20" x14ac:dyDescent="0.25">
      <c r="A1184" s="30"/>
      <c r="B1184" s="30">
        <v>1175</v>
      </c>
      <c r="C1184" s="32">
        <f t="shared" ca="1" si="56"/>
        <v>894.8243009120431</v>
      </c>
      <c r="D1184" s="32" t="str">
        <f t="shared" ca="1" si="54"/>
        <v/>
      </c>
      <c r="E1184" s="32">
        <f t="shared" ca="1" si="55"/>
        <v>394.8243009120431</v>
      </c>
      <c r="F1184" s="30"/>
      <c r="G1184" s="30"/>
      <c r="H1184" s="30"/>
      <c r="I1184" s="30"/>
      <c r="J1184" s="30"/>
      <c r="K1184" s="30"/>
      <c r="L1184" s="30"/>
      <c r="M1184" s="30"/>
      <c r="N1184" s="30"/>
      <c r="O1184" s="30"/>
      <c r="P1184" s="30"/>
      <c r="Q1184" s="30"/>
      <c r="R1184" s="30"/>
      <c r="S1184" s="30"/>
      <c r="T1184" s="30"/>
    </row>
    <row r="1185" spans="1:20" x14ac:dyDescent="0.25">
      <c r="A1185" s="30"/>
      <c r="B1185" s="30">
        <v>1176</v>
      </c>
      <c r="C1185" s="32">
        <f t="shared" ca="1" si="56"/>
        <v>810.17463008386937</v>
      </c>
      <c r="D1185" s="32" t="str">
        <f t="shared" ca="1" si="54"/>
        <v/>
      </c>
      <c r="E1185" s="32">
        <f t="shared" ca="1" si="55"/>
        <v>310.17463008386937</v>
      </c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  <c r="R1185" s="30"/>
      <c r="S1185" s="30"/>
      <c r="T1185" s="30"/>
    </row>
    <row r="1186" spans="1:20" x14ac:dyDescent="0.25">
      <c r="A1186" s="30"/>
      <c r="B1186" s="30">
        <v>1177</v>
      </c>
      <c r="C1186" s="32">
        <f t="shared" ca="1" si="56"/>
        <v>1313.5713297312961</v>
      </c>
      <c r="D1186" s="32" t="str">
        <f t="shared" ca="1" si="54"/>
        <v/>
      </c>
      <c r="E1186" s="32">
        <f t="shared" ca="1" si="55"/>
        <v>813.57132973129615</v>
      </c>
      <c r="F1186" s="30"/>
      <c r="G1186" s="30"/>
      <c r="H1186" s="30"/>
      <c r="I1186" s="30"/>
      <c r="J1186" s="30"/>
      <c r="K1186" s="30"/>
      <c r="L1186" s="30"/>
      <c r="M1186" s="30"/>
      <c r="N1186" s="30"/>
      <c r="O1186" s="30"/>
      <c r="P1186" s="30"/>
      <c r="Q1186" s="30"/>
      <c r="R1186" s="30"/>
      <c r="S1186" s="30"/>
      <c r="T1186" s="30"/>
    </row>
    <row r="1187" spans="1:20" x14ac:dyDescent="0.25">
      <c r="A1187" s="30"/>
      <c r="B1187" s="30">
        <v>1178</v>
      </c>
      <c r="C1187" s="32">
        <f t="shared" ca="1" si="56"/>
        <v>925.31780132245513</v>
      </c>
      <c r="D1187" s="32" t="str">
        <f t="shared" ca="1" si="54"/>
        <v/>
      </c>
      <c r="E1187" s="32">
        <f t="shared" ca="1" si="55"/>
        <v>425.31780132245513</v>
      </c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/>
      <c r="S1187" s="30"/>
      <c r="T1187" s="30"/>
    </row>
    <row r="1188" spans="1:20" x14ac:dyDescent="0.25">
      <c r="A1188" s="30"/>
      <c r="B1188" s="30">
        <v>1179</v>
      </c>
      <c r="C1188" s="32">
        <f t="shared" ca="1" si="56"/>
        <v>1705.9282703200565</v>
      </c>
      <c r="D1188" s="32" t="str">
        <f t="shared" ca="1" si="54"/>
        <v/>
      </c>
      <c r="E1188" s="32">
        <f t="shared" ca="1" si="55"/>
        <v>1205.9282703200565</v>
      </c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</row>
    <row r="1189" spans="1:20" x14ac:dyDescent="0.25">
      <c r="A1189" s="30"/>
      <c r="B1189" s="30">
        <v>1180</v>
      </c>
      <c r="C1189" s="32">
        <f t="shared" ca="1" si="56"/>
        <v>1147.4340747558529</v>
      </c>
      <c r="D1189" s="32" t="str">
        <f t="shared" ca="1" si="54"/>
        <v/>
      </c>
      <c r="E1189" s="32">
        <f t="shared" ca="1" si="55"/>
        <v>647.43407475585286</v>
      </c>
      <c r="F1189" s="30"/>
      <c r="G1189" s="30"/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  <c r="R1189" s="30"/>
      <c r="S1189" s="30"/>
      <c r="T1189" s="30"/>
    </row>
    <row r="1190" spans="1:20" x14ac:dyDescent="0.25">
      <c r="A1190" s="30"/>
      <c r="B1190" s="30">
        <v>1181</v>
      </c>
      <c r="C1190" s="32">
        <f t="shared" ca="1" si="56"/>
        <v>1351.518645058002</v>
      </c>
      <c r="D1190" s="32" t="str">
        <f t="shared" ca="1" si="54"/>
        <v/>
      </c>
      <c r="E1190" s="32">
        <f t="shared" ca="1" si="55"/>
        <v>851.51864505800199</v>
      </c>
      <c r="F1190" s="30"/>
      <c r="G1190" s="30"/>
      <c r="H1190" s="30"/>
      <c r="I1190" s="30"/>
      <c r="J1190" s="30"/>
      <c r="K1190" s="30"/>
      <c r="L1190" s="30"/>
      <c r="M1190" s="30"/>
      <c r="N1190" s="30"/>
      <c r="O1190" s="30"/>
      <c r="P1190" s="30"/>
      <c r="Q1190" s="30"/>
      <c r="R1190" s="30"/>
      <c r="S1190" s="30"/>
      <c r="T1190" s="30"/>
    </row>
    <row r="1191" spans="1:20" x14ac:dyDescent="0.25">
      <c r="A1191" s="30"/>
      <c r="B1191" s="30">
        <v>1182</v>
      </c>
      <c r="C1191" s="32">
        <f t="shared" ca="1" si="56"/>
        <v>820.54333725511253</v>
      </c>
      <c r="D1191" s="32" t="str">
        <f t="shared" ca="1" si="54"/>
        <v/>
      </c>
      <c r="E1191" s="32">
        <f t="shared" ca="1" si="55"/>
        <v>320.54333725511253</v>
      </c>
      <c r="F1191" s="30"/>
      <c r="G1191" s="30"/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  <c r="R1191" s="30"/>
      <c r="S1191" s="30"/>
      <c r="T1191" s="30"/>
    </row>
    <row r="1192" spans="1:20" x14ac:dyDescent="0.25">
      <c r="A1192" s="30"/>
      <c r="B1192" s="30">
        <v>1183</v>
      </c>
      <c r="C1192" s="32">
        <f t="shared" ca="1" si="56"/>
        <v>1206.7102011541028</v>
      </c>
      <c r="D1192" s="32" t="str">
        <f t="shared" ca="1" si="54"/>
        <v/>
      </c>
      <c r="E1192" s="32">
        <f t="shared" ca="1" si="55"/>
        <v>706.71020115410283</v>
      </c>
      <c r="F1192" s="30"/>
      <c r="G1192" s="30"/>
      <c r="H1192" s="30"/>
      <c r="I1192" s="30"/>
      <c r="J1192" s="30"/>
      <c r="K1192" s="30"/>
      <c r="L1192" s="30"/>
      <c r="M1192" s="30"/>
      <c r="N1192" s="30"/>
      <c r="O1192" s="30"/>
      <c r="P1192" s="30"/>
      <c r="Q1192" s="30"/>
      <c r="R1192" s="30"/>
      <c r="S1192" s="30"/>
      <c r="T1192" s="30"/>
    </row>
    <row r="1193" spans="1:20" x14ac:dyDescent="0.25">
      <c r="A1193" s="30"/>
      <c r="B1193" s="30">
        <v>1184</v>
      </c>
      <c r="C1193" s="32">
        <f t="shared" ca="1" si="56"/>
        <v>863.57828003875989</v>
      </c>
      <c r="D1193" s="32" t="str">
        <f t="shared" ca="1" si="54"/>
        <v/>
      </c>
      <c r="E1193" s="32">
        <f t="shared" ca="1" si="55"/>
        <v>363.57828003875989</v>
      </c>
      <c r="F1193" s="30"/>
      <c r="G1193" s="30"/>
      <c r="H1193" s="30"/>
      <c r="I1193" s="30"/>
      <c r="J1193" s="30"/>
      <c r="K1193" s="30"/>
      <c r="L1193" s="30"/>
      <c r="M1193" s="30"/>
      <c r="N1193" s="30"/>
      <c r="O1193" s="30"/>
      <c r="P1193" s="30"/>
      <c r="Q1193" s="30"/>
      <c r="R1193" s="30"/>
      <c r="S1193" s="30"/>
      <c r="T1193" s="30"/>
    </row>
    <row r="1194" spans="1:20" x14ac:dyDescent="0.25">
      <c r="A1194" s="30"/>
      <c r="B1194" s="30">
        <v>1185</v>
      </c>
      <c r="C1194" s="32">
        <f t="shared" ca="1" si="56"/>
        <v>744.75668126725782</v>
      </c>
      <c r="D1194" s="32" t="str">
        <f t="shared" ca="1" si="54"/>
        <v/>
      </c>
      <c r="E1194" s="32">
        <f t="shared" ca="1" si="55"/>
        <v>244.75668126725782</v>
      </c>
      <c r="F1194" s="30"/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  <c r="R1194" s="30"/>
      <c r="S1194" s="30"/>
      <c r="T1194" s="30"/>
    </row>
    <row r="1195" spans="1:20" x14ac:dyDescent="0.25">
      <c r="A1195" s="30"/>
      <c r="B1195" s="30">
        <v>1186</v>
      </c>
      <c r="C1195" s="32">
        <f t="shared" ca="1" si="56"/>
        <v>1673.383721878193</v>
      </c>
      <c r="D1195" s="32" t="str">
        <f t="shared" ca="1" si="54"/>
        <v/>
      </c>
      <c r="E1195" s="32">
        <f t="shared" ca="1" si="55"/>
        <v>1173.383721878193</v>
      </c>
      <c r="F1195" s="30"/>
      <c r="G1195" s="30"/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  <c r="R1195" s="30"/>
      <c r="S1195" s="30"/>
      <c r="T1195" s="30"/>
    </row>
    <row r="1196" spans="1:20" x14ac:dyDescent="0.25">
      <c r="A1196" s="30"/>
      <c r="B1196" s="30">
        <v>1187</v>
      </c>
      <c r="C1196" s="32">
        <f t="shared" ca="1" si="56"/>
        <v>1034.3953472786393</v>
      </c>
      <c r="D1196" s="32" t="str">
        <f t="shared" ca="1" si="54"/>
        <v/>
      </c>
      <c r="E1196" s="32">
        <f t="shared" ca="1" si="55"/>
        <v>534.39534727863929</v>
      </c>
      <c r="F1196" s="30"/>
      <c r="G1196" s="30"/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  <c r="R1196" s="30"/>
      <c r="S1196" s="30"/>
      <c r="T1196" s="30"/>
    </row>
    <row r="1197" spans="1:20" x14ac:dyDescent="0.25">
      <c r="A1197" s="30"/>
      <c r="B1197" s="30">
        <v>1188</v>
      </c>
      <c r="C1197" s="32">
        <f t="shared" ca="1" si="56"/>
        <v>1305.5859417167096</v>
      </c>
      <c r="D1197" s="32" t="str">
        <f t="shared" ca="1" si="54"/>
        <v/>
      </c>
      <c r="E1197" s="32">
        <f t="shared" ca="1" si="55"/>
        <v>805.58594171670961</v>
      </c>
      <c r="F1197" s="30"/>
      <c r="G1197" s="30"/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  <c r="R1197" s="30"/>
      <c r="S1197" s="30"/>
      <c r="T1197" s="30"/>
    </row>
    <row r="1198" spans="1:20" x14ac:dyDescent="0.25">
      <c r="A1198" s="30"/>
      <c r="B1198" s="30">
        <v>1189</v>
      </c>
      <c r="C1198" s="32">
        <f t="shared" ca="1" si="56"/>
        <v>414.64496308995365</v>
      </c>
      <c r="D1198" s="32">
        <f t="shared" ca="1" si="54"/>
        <v>414.64496308995365</v>
      </c>
      <c r="E1198" s="32" t="str">
        <f t="shared" ca="1" si="55"/>
        <v/>
      </c>
      <c r="F1198" s="30"/>
      <c r="G1198" s="30"/>
      <c r="H1198" s="30"/>
      <c r="I1198" s="30"/>
      <c r="J1198" s="30"/>
      <c r="K1198" s="30"/>
      <c r="L1198" s="30"/>
      <c r="M1198" s="30"/>
      <c r="N1198" s="30"/>
      <c r="O1198" s="30"/>
      <c r="P1198" s="30"/>
      <c r="Q1198" s="30"/>
      <c r="R1198" s="30"/>
      <c r="S1198" s="30"/>
      <c r="T1198" s="30"/>
    </row>
    <row r="1199" spans="1:20" x14ac:dyDescent="0.25">
      <c r="A1199" s="30"/>
      <c r="B1199" s="30">
        <v>1190</v>
      </c>
      <c r="C1199" s="32">
        <f t="shared" ca="1" si="56"/>
        <v>843.68634341503571</v>
      </c>
      <c r="D1199" s="32" t="str">
        <f t="shared" ca="1" si="54"/>
        <v/>
      </c>
      <c r="E1199" s="32">
        <f t="shared" ca="1" si="55"/>
        <v>343.68634341503571</v>
      </c>
      <c r="F1199" s="30"/>
      <c r="G1199" s="30"/>
      <c r="H1199" s="30"/>
      <c r="I1199" s="30"/>
      <c r="J1199" s="30"/>
      <c r="K1199" s="30"/>
      <c r="L1199" s="30"/>
      <c r="M1199" s="30"/>
      <c r="N1199" s="30"/>
      <c r="O1199" s="30"/>
      <c r="P1199" s="30"/>
      <c r="Q1199" s="30"/>
      <c r="R1199" s="30"/>
      <c r="S1199" s="30"/>
      <c r="T1199" s="30"/>
    </row>
    <row r="1200" spans="1:20" x14ac:dyDescent="0.25">
      <c r="A1200" s="30"/>
      <c r="B1200" s="30">
        <v>1191</v>
      </c>
      <c r="C1200" s="32">
        <f t="shared" ca="1" si="56"/>
        <v>1065.5160436364936</v>
      </c>
      <c r="D1200" s="32" t="str">
        <f t="shared" ca="1" si="54"/>
        <v/>
      </c>
      <c r="E1200" s="32">
        <f t="shared" ca="1" si="55"/>
        <v>565.51604363649358</v>
      </c>
      <c r="F1200" s="30"/>
      <c r="G1200" s="30"/>
      <c r="H1200" s="30"/>
      <c r="I1200" s="30"/>
      <c r="J1200" s="30"/>
      <c r="K1200" s="30"/>
      <c r="L1200" s="30"/>
      <c r="M1200" s="30"/>
      <c r="N1200" s="30"/>
      <c r="O1200" s="30"/>
      <c r="P1200" s="30"/>
      <c r="Q1200" s="30"/>
      <c r="R1200" s="30"/>
      <c r="S1200" s="30"/>
      <c r="T1200" s="30"/>
    </row>
    <row r="1201" spans="1:20" x14ac:dyDescent="0.25">
      <c r="A1201" s="30"/>
      <c r="B1201" s="30">
        <v>1192</v>
      </c>
      <c r="C1201" s="32">
        <f t="shared" ca="1" si="56"/>
        <v>1213.595618928623</v>
      </c>
      <c r="D1201" s="32" t="str">
        <f t="shared" ca="1" si="54"/>
        <v/>
      </c>
      <c r="E1201" s="32">
        <f t="shared" ca="1" si="55"/>
        <v>713.59561892862303</v>
      </c>
      <c r="F1201" s="30"/>
      <c r="G1201" s="30"/>
      <c r="H1201" s="30"/>
      <c r="I1201" s="30"/>
      <c r="J1201" s="30"/>
      <c r="K1201" s="30"/>
      <c r="L1201" s="30"/>
      <c r="M1201" s="30"/>
      <c r="N1201" s="30"/>
      <c r="O1201" s="30"/>
      <c r="P1201" s="30"/>
      <c r="Q1201" s="30"/>
      <c r="R1201" s="30"/>
      <c r="S1201" s="30"/>
      <c r="T1201" s="30"/>
    </row>
    <row r="1202" spans="1:20" x14ac:dyDescent="0.25">
      <c r="A1202" s="30"/>
      <c r="B1202" s="30">
        <v>1193</v>
      </c>
      <c r="C1202" s="32">
        <f t="shared" ca="1" si="56"/>
        <v>1232.6494622129569</v>
      </c>
      <c r="D1202" s="32" t="str">
        <f t="shared" ca="1" si="54"/>
        <v/>
      </c>
      <c r="E1202" s="32">
        <f t="shared" ca="1" si="55"/>
        <v>732.64946221295691</v>
      </c>
      <c r="F1202" s="30"/>
      <c r="G1202" s="30"/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  <c r="R1202" s="30"/>
      <c r="S1202" s="30"/>
      <c r="T1202" s="30"/>
    </row>
    <row r="1203" spans="1:20" x14ac:dyDescent="0.25">
      <c r="A1203" s="30"/>
      <c r="B1203" s="30">
        <v>1194</v>
      </c>
      <c r="C1203" s="32">
        <f t="shared" ca="1" si="56"/>
        <v>1120.6261319867758</v>
      </c>
      <c r="D1203" s="32" t="str">
        <f t="shared" ca="1" si="54"/>
        <v/>
      </c>
      <c r="E1203" s="32">
        <f t="shared" ca="1" si="55"/>
        <v>620.62613198677582</v>
      </c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  <c r="S1203" s="30"/>
      <c r="T1203" s="30"/>
    </row>
    <row r="1204" spans="1:20" x14ac:dyDescent="0.25">
      <c r="A1204" s="30"/>
      <c r="B1204" s="30">
        <v>1195</v>
      </c>
      <c r="C1204" s="32">
        <f t="shared" ca="1" si="56"/>
        <v>1951.3080182934684</v>
      </c>
      <c r="D1204" s="32" t="str">
        <f t="shared" ca="1" si="54"/>
        <v/>
      </c>
      <c r="E1204" s="32">
        <f t="shared" ca="1" si="55"/>
        <v>1451.3080182934684</v>
      </c>
      <c r="F1204" s="30"/>
      <c r="G1204" s="30"/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  <c r="R1204" s="30"/>
      <c r="S1204" s="30"/>
      <c r="T1204" s="30"/>
    </row>
    <row r="1205" spans="1:20" x14ac:dyDescent="0.25">
      <c r="A1205" s="30"/>
      <c r="B1205" s="30">
        <v>1196</v>
      </c>
      <c r="C1205" s="32">
        <f t="shared" ca="1" si="56"/>
        <v>580.06217832200878</v>
      </c>
      <c r="D1205" s="32" t="str">
        <f t="shared" ca="1" si="54"/>
        <v/>
      </c>
      <c r="E1205" s="32">
        <f t="shared" ca="1" si="55"/>
        <v>80.062178322008776</v>
      </c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</row>
    <row r="1206" spans="1:20" x14ac:dyDescent="0.25">
      <c r="A1206" s="30"/>
      <c r="B1206" s="30">
        <v>1197</v>
      </c>
      <c r="C1206" s="32">
        <f t="shared" ca="1" si="56"/>
        <v>1366.5234573609957</v>
      </c>
      <c r="D1206" s="32" t="str">
        <f t="shared" ca="1" si="54"/>
        <v/>
      </c>
      <c r="E1206" s="32">
        <f t="shared" ca="1" si="55"/>
        <v>866.52345736099574</v>
      </c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  <c r="R1206" s="30"/>
      <c r="S1206" s="30"/>
      <c r="T1206" s="30"/>
    </row>
    <row r="1207" spans="1:20" x14ac:dyDescent="0.25">
      <c r="A1207" s="30"/>
      <c r="B1207" s="30">
        <v>1198</v>
      </c>
      <c r="C1207" s="32">
        <f t="shared" ca="1" si="56"/>
        <v>1711.0684138320225</v>
      </c>
      <c r="D1207" s="32" t="str">
        <f t="shared" ca="1" si="54"/>
        <v/>
      </c>
      <c r="E1207" s="32">
        <f t="shared" ca="1" si="55"/>
        <v>1211.0684138320225</v>
      </c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  <c r="R1207" s="30"/>
      <c r="S1207" s="30"/>
      <c r="T1207" s="30"/>
    </row>
    <row r="1208" spans="1:20" x14ac:dyDescent="0.25">
      <c r="A1208" s="30"/>
      <c r="B1208" s="30">
        <v>1199</v>
      </c>
      <c r="C1208" s="32">
        <f t="shared" ca="1" si="56"/>
        <v>1807.5263173215556</v>
      </c>
      <c r="D1208" s="32" t="str">
        <f t="shared" ca="1" si="54"/>
        <v/>
      </c>
      <c r="E1208" s="32">
        <f t="shared" ca="1" si="55"/>
        <v>1307.5263173215556</v>
      </c>
      <c r="F1208" s="30"/>
      <c r="G1208" s="30"/>
      <c r="H1208" s="30"/>
      <c r="I1208" s="30"/>
      <c r="J1208" s="30"/>
      <c r="K1208" s="30"/>
      <c r="L1208" s="30"/>
      <c r="M1208" s="30"/>
      <c r="N1208" s="30"/>
      <c r="O1208" s="30"/>
      <c r="P1208" s="30"/>
      <c r="Q1208" s="30"/>
      <c r="R1208" s="30"/>
      <c r="S1208" s="30"/>
      <c r="T1208" s="30"/>
    </row>
    <row r="1209" spans="1:20" x14ac:dyDescent="0.25">
      <c r="A1209" s="30"/>
      <c r="B1209" s="30">
        <v>1200</v>
      </c>
      <c r="C1209" s="32">
        <f t="shared" ca="1" si="56"/>
        <v>987.23230863401818</v>
      </c>
      <c r="D1209" s="32" t="str">
        <f t="shared" ca="1" si="54"/>
        <v/>
      </c>
      <c r="E1209" s="32">
        <f t="shared" ca="1" si="55"/>
        <v>487.23230863401818</v>
      </c>
      <c r="F1209" s="30"/>
      <c r="G1209" s="30"/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  <c r="R1209" s="30"/>
      <c r="S1209" s="30"/>
      <c r="T1209" s="30"/>
    </row>
    <row r="1210" spans="1:20" x14ac:dyDescent="0.25">
      <c r="A1210" s="30"/>
      <c r="B1210" s="30">
        <v>1201</v>
      </c>
      <c r="C1210" s="32">
        <f t="shared" ca="1" si="56"/>
        <v>1106.2116597243735</v>
      </c>
      <c r="D1210" s="32" t="str">
        <f t="shared" ca="1" si="54"/>
        <v/>
      </c>
      <c r="E1210" s="32">
        <f t="shared" ca="1" si="55"/>
        <v>606.21165972437348</v>
      </c>
      <c r="F1210" s="30"/>
      <c r="G1210" s="30"/>
      <c r="H1210" s="30"/>
      <c r="I1210" s="30"/>
      <c r="J1210" s="30"/>
      <c r="K1210" s="30"/>
      <c r="L1210" s="30"/>
      <c r="M1210" s="30"/>
      <c r="N1210" s="30"/>
      <c r="O1210" s="30"/>
      <c r="P1210" s="30"/>
      <c r="Q1210" s="30"/>
      <c r="R1210" s="30"/>
      <c r="S1210" s="30"/>
      <c r="T1210" s="30"/>
    </row>
    <row r="1211" spans="1:20" x14ac:dyDescent="0.25">
      <c r="A1211" s="30"/>
      <c r="B1211" s="30">
        <v>1202</v>
      </c>
      <c r="C1211" s="32">
        <f t="shared" ca="1" si="56"/>
        <v>469.01667896577499</v>
      </c>
      <c r="D1211" s="32">
        <f t="shared" ca="1" si="54"/>
        <v>469.01667896577499</v>
      </c>
      <c r="E1211" s="32" t="str">
        <f t="shared" ca="1" si="55"/>
        <v/>
      </c>
      <c r="F1211" s="30"/>
      <c r="G1211" s="30"/>
      <c r="H1211" s="30"/>
      <c r="I1211" s="30"/>
      <c r="J1211" s="30"/>
      <c r="K1211" s="30"/>
      <c r="L1211" s="30"/>
      <c r="M1211" s="30"/>
      <c r="N1211" s="30"/>
      <c r="O1211" s="30"/>
      <c r="P1211" s="30"/>
      <c r="Q1211" s="30"/>
      <c r="R1211" s="30"/>
      <c r="S1211" s="30"/>
      <c r="T1211" s="30"/>
    </row>
    <row r="1212" spans="1:20" x14ac:dyDescent="0.25">
      <c r="A1212" s="30"/>
      <c r="B1212" s="30">
        <v>1203</v>
      </c>
      <c r="C1212" s="32">
        <f t="shared" ca="1" si="56"/>
        <v>891.44600585684702</v>
      </c>
      <c r="D1212" s="32" t="str">
        <f t="shared" ca="1" si="54"/>
        <v/>
      </c>
      <c r="E1212" s="32">
        <f t="shared" ca="1" si="55"/>
        <v>391.44600585684702</v>
      </c>
      <c r="F1212" s="30"/>
      <c r="G1212" s="30"/>
      <c r="H1212" s="30"/>
      <c r="I1212" s="30"/>
      <c r="J1212" s="30"/>
      <c r="K1212" s="30"/>
      <c r="L1212" s="30"/>
      <c r="M1212" s="30"/>
      <c r="N1212" s="30"/>
      <c r="O1212" s="30"/>
      <c r="P1212" s="30"/>
      <c r="Q1212" s="30"/>
      <c r="R1212" s="30"/>
      <c r="S1212" s="30"/>
      <c r="T1212" s="30"/>
    </row>
    <row r="1213" spans="1:20" x14ac:dyDescent="0.25">
      <c r="A1213" s="30"/>
      <c r="B1213" s="30">
        <v>1204</v>
      </c>
      <c r="C1213" s="32">
        <f t="shared" ca="1" si="56"/>
        <v>1307.8901345903269</v>
      </c>
      <c r="D1213" s="32" t="str">
        <f t="shared" ca="1" si="54"/>
        <v/>
      </c>
      <c r="E1213" s="32">
        <f t="shared" ca="1" si="55"/>
        <v>807.89013459032685</v>
      </c>
      <c r="F1213" s="30"/>
      <c r="G1213" s="30"/>
      <c r="H1213" s="30"/>
      <c r="I1213" s="30"/>
      <c r="J1213" s="30"/>
      <c r="K1213" s="30"/>
      <c r="L1213" s="30"/>
      <c r="M1213" s="30"/>
      <c r="N1213" s="30"/>
      <c r="O1213" s="30"/>
      <c r="P1213" s="30"/>
      <c r="Q1213" s="30"/>
      <c r="R1213" s="30"/>
      <c r="S1213" s="30"/>
      <c r="T1213" s="30"/>
    </row>
    <row r="1214" spans="1:20" x14ac:dyDescent="0.25">
      <c r="A1214" s="30"/>
      <c r="B1214" s="30">
        <v>1205</v>
      </c>
      <c r="C1214" s="32">
        <f t="shared" ca="1" si="56"/>
        <v>1168.906929955027</v>
      </c>
      <c r="D1214" s="32" t="str">
        <f t="shared" ca="1" si="54"/>
        <v/>
      </c>
      <c r="E1214" s="32">
        <f t="shared" ca="1" si="55"/>
        <v>668.90692995502695</v>
      </c>
      <c r="F1214" s="30"/>
      <c r="G1214" s="30"/>
      <c r="H1214" s="30"/>
      <c r="I1214" s="30"/>
      <c r="J1214" s="30"/>
      <c r="K1214" s="30"/>
      <c r="L1214" s="30"/>
      <c r="M1214" s="30"/>
      <c r="N1214" s="30"/>
      <c r="O1214" s="30"/>
      <c r="P1214" s="30"/>
      <c r="Q1214" s="30"/>
      <c r="R1214" s="30"/>
      <c r="S1214" s="30"/>
      <c r="T1214" s="30"/>
    </row>
    <row r="1215" spans="1:20" x14ac:dyDescent="0.25">
      <c r="A1215" s="30"/>
      <c r="B1215" s="30">
        <v>1206</v>
      </c>
      <c r="C1215" s="32">
        <f t="shared" ca="1" si="56"/>
        <v>1463.4254857150431</v>
      </c>
      <c r="D1215" s="32" t="str">
        <f t="shared" ca="1" si="54"/>
        <v/>
      </c>
      <c r="E1215" s="32">
        <f t="shared" ca="1" si="55"/>
        <v>963.42548571504312</v>
      </c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  <c r="P1215" s="30"/>
      <c r="Q1215" s="30"/>
      <c r="R1215" s="30"/>
      <c r="S1215" s="30"/>
      <c r="T1215" s="30"/>
    </row>
    <row r="1216" spans="1:20" x14ac:dyDescent="0.25">
      <c r="A1216" s="30"/>
      <c r="B1216" s="30">
        <v>1207</v>
      </c>
      <c r="C1216" s="32">
        <f t="shared" ca="1" si="56"/>
        <v>1194.5857366834359</v>
      </c>
      <c r="D1216" s="32" t="str">
        <f t="shared" ca="1" si="54"/>
        <v/>
      </c>
      <c r="E1216" s="32">
        <f t="shared" ca="1" si="55"/>
        <v>694.58573668343593</v>
      </c>
      <c r="F1216" s="30"/>
      <c r="G1216" s="30"/>
      <c r="H1216" s="30"/>
      <c r="I1216" s="30"/>
      <c r="J1216" s="30"/>
      <c r="K1216" s="30"/>
      <c r="L1216" s="30"/>
      <c r="M1216" s="30"/>
      <c r="N1216" s="30"/>
      <c r="O1216" s="30"/>
      <c r="P1216" s="30"/>
      <c r="Q1216" s="30"/>
      <c r="R1216" s="30"/>
      <c r="S1216" s="30"/>
      <c r="T1216" s="30"/>
    </row>
    <row r="1217" spans="1:20" x14ac:dyDescent="0.25">
      <c r="A1217" s="30"/>
      <c r="B1217" s="30">
        <v>1208</v>
      </c>
      <c r="C1217" s="32">
        <f t="shared" ca="1" si="56"/>
        <v>1070.9133484897623</v>
      </c>
      <c r="D1217" s="32" t="str">
        <f t="shared" ca="1" si="54"/>
        <v/>
      </c>
      <c r="E1217" s="32">
        <f t="shared" ca="1" si="55"/>
        <v>570.91334848976226</v>
      </c>
      <c r="F1217" s="30"/>
      <c r="G1217" s="30"/>
      <c r="H1217" s="30"/>
      <c r="I1217" s="30"/>
      <c r="J1217" s="30"/>
      <c r="K1217" s="30"/>
      <c r="L1217" s="30"/>
      <c r="M1217" s="30"/>
      <c r="N1217" s="30"/>
      <c r="O1217" s="30"/>
      <c r="P1217" s="30"/>
      <c r="Q1217" s="30"/>
      <c r="R1217" s="30"/>
      <c r="S1217" s="30"/>
      <c r="T1217" s="30"/>
    </row>
    <row r="1218" spans="1:20" x14ac:dyDescent="0.25">
      <c r="A1218" s="30"/>
      <c r="B1218" s="30">
        <v>1209</v>
      </c>
      <c r="C1218" s="32">
        <f t="shared" ca="1" si="56"/>
        <v>493.48716123278513</v>
      </c>
      <c r="D1218" s="32">
        <f t="shared" ca="1" si="54"/>
        <v>493.48716123278513</v>
      </c>
      <c r="E1218" s="32" t="str">
        <f t="shared" ca="1" si="55"/>
        <v/>
      </c>
      <c r="F1218" s="30"/>
      <c r="G1218" s="30"/>
      <c r="H1218" s="30"/>
      <c r="I1218" s="30"/>
      <c r="J1218" s="30"/>
      <c r="K1218" s="30"/>
      <c r="L1218" s="30"/>
      <c r="M1218" s="30"/>
      <c r="N1218" s="30"/>
      <c r="O1218" s="30"/>
      <c r="P1218" s="30"/>
      <c r="Q1218" s="30"/>
      <c r="R1218" s="30"/>
      <c r="S1218" s="30"/>
      <c r="T1218" s="30"/>
    </row>
    <row r="1219" spans="1:20" x14ac:dyDescent="0.25">
      <c r="A1219" s="30"/>
      <c r="B1219" s="30">
        <v>1210</v>
      </c>
      <c r="C1219" s="32">
        <f t="shared" ca="1" si="56"/>
        <v>960.60837794022734</v>
      </c>
      <c r="D1219" s="32" t="str">
        <f t="shared" ca="1" si="54"/>
        <v/>
      </c>
      <c r="E1219" s="32">
        <f t="shared" ca="1" si="55"/>
        <v>460.60837794022734</v>
      </c>
      <c r="F1219" s="30"/>
      <c r="G1219" s="30"/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  <c r="R1219" s="30"/>
      <c r="S1219" s="30"/>
      <c r="T1219" s="30"/>
    </row>
    <row r="1220" spans="1:20" x14ac:dyDescent="0.25">
      <c r="A1220" s="30"/>
      <c r="B1220" s="30">
        <v>1211</v>
      </c>
      <c r="C1220" s="32">
        <f t="shared" ca="1" si="56"/>
        <v>1409.2607137103016</v>
      </c>
      <c r="D1220" s="32" t="str">
        <f t="shared" ca="1" si="54"/>
        <v/>
      </c>
      <c r="E1220" s="32">
        <f t="shared" ca="1" si="55"/>
        <v>909.26071371030162</v>
      </c>
      <c r="F1220" s="30"/>
      <c r="G1220" s="30"/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  <c r="R1220" s="30"/>
      <c r="S1220" s="30"/>
      <c r="T1220" s="30"/>
    </row>
    <row r="1221" spans="1:20" x14ac:dyDescent="0.25">
      <c r="A1221" s="30"/>
      <c r="B1221" s="30">
        <v>1212</v>
      </c>
      <c r="C1221" s="32">
        <f t="shared" ca="1" si="56"/>
        <v>1235.3260997883388</v>
      </c>
      <c r="D1221" s="32" t="str">
        <f t="shared" ref="D1221:D1284" ca="1" si="57">IF(C1221&lt;=$D$2,C1221,"")</f>
        <v/>
      </c>
      <c r="E1221" s="32">
        <f t="shared" ref="E1221:E1284" ca="1" si="58">IF(C1221&gt;$D$2,C1221-$D$2,"")</f>
        <v>735.32609978833875</v>
      </c>
      <c r="F1221" s="30"/>
      <c r="G1221" s="30"/>
      <c r="H1221" s="30"/>
      <c r="I1221" s="30"/>
      <c r="J1221" s="30"/>
      <c r="K1221" s="30"/>
      <c r="L1221" s="30"/>
      <c r="M1221" s="30"/>
      <c r="N1221" s="30"/>
      <c r="O1221" s="30"/>
      <c r="P1221" s="30"/>
      <c r="Q1221" s="30"/>
      <c r="R1221" s="30"/>
      <c r="S1221" s="30"/>
      <c r="T1221" s="30"/>
    </row>
    <row r="1222" spans="1:20" x14ac:dyDescent="0.25">
      <c r="A1222" s="30"/>
      <c r="B1222" s="30">
        <v>1213</v>
      </c>
      <c r="C1222" s="32">
        <f t="shared" ca="1" si="56"/>
        <v>1391.2587889305228</v>
      </c>
      <c r="D1222" s="32" t="str">
        <f t="shared" ca="1" si="57"/>
        <v/>
      </c>
      <c r="E1222" s="32">
        <f t="shared" ca="1" si="58"/>
        <v>891.25878893052277</v>
      </c>
      <c r="F1222" s="30"/>
      <c r="G1222" s="30"/>
      <c r="H1222" s="30"/>
      <c r="I1222" s="30"/>
      <c r="J1222" s="30"/>
      <c r="K1222" s="30"/>
      <c r="L1222" s="30"/>
      <c r="M1222" s="30"/>
      <c r="N1222" s="30"/>
      <c r="O1222" s="30"/>
      <c r="P1222" s="30"/>
      <c r="Q1222" s="30"/>
      <c r="R1222" s="30"/>
      <c r="S1222" s="30"/>
      <c r="T1222" s="30"/>
    </row>
    <row r="1223" spans="1:20" x14ac:dyDescent="0.25">
      <c r="A1223" s="30"/>
      <c r="B1223" s="30">
        <v>1214</v>
      </c>
      <c r="C1223" s="32">
        <f t="shared" ca="1" si="56"/>
        <v>1511.6494403387719</v>
      </c>
      <c r="D1223" s="32" t="str">
        <f t="shared" ca="1" si="57"/>
        <v/>
      </c>
      <c r="E1223" s="32">
        <f t="shared" ca="1" si="58"/>
        <v>1011.6494403387719</v>
      </c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  <c r="R1223" s="30"/>
      <c r="S1223" s="30"/>
      <c r="T1223" s="30"/>
    </row>
    <row r="1224" spans="1:20" x14ac:dyDescent="0.25">
      <c r="A1224" s="30"/>
      <c r="B1224" s="30">
        <v>1215</v>
      </c>
      <c r="C1224" s="32">
        <f t="shared" ca="1" si="56"/>
        <v>993.96758017136938</v>
      </c>
      <c r="D1224" s="32" t="str">
        <f t="shared" ca="1" si="57"/>
        <v/>
      </c>
      <c r="E1224" s="32">
        <f t="shared" ca="1" si="58"/>
        <v>493.96758017136938</v>
      </c>
      <c r="F1224" s="30"/>
      <c r="G1224" s="30"/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  <c r="R1224" s="30"/>
      <c r="S1224" s="30"/>
      <c r="T1224" s="30"/>
    </row>
    <row r="1225" spans="1:20" x14ac:dyDescent="0.25">
      <c r="A1225" s="30"/>
      <c r="B1225" s="30">
        <v>1216</v>
      </c>
      <c r="C1225" s="32">
        <f t="shared" ca="1" si="56"/>
        <v>1078.6881247230615</v>
      </c>
      <c r="D1225" s="32" t="str">
        <f t="shared" ca="1" si="57"/>
        <v/>
      </c>
      <c r="E1225" s="32">
        <f t="shared" ca="1" si="58"/>
        <v>578.68812472306149</v>
      </c>
      <c r="F1225" s="30"/>
      <c r="G1225" s="30"/>
      <c r="H1225" s="30"/>
      <c r="I1225" s="30"/>
      <c r="J1225" s="30"/>
      <c r="K1225" s="30"/>
      <c r="L1225" s="30"/>
      <c r="M1225" s="30"/>
      <c r="N1225" s="30"/>
      <c r="O1225" s="30"/>
      <c r="P1225" s="30"/>
      <c r="Q1225" s="30"/>
      <c r="R1225" s="30"/>
      <c r="S1225" s="30"/>
      <c r="T1225" s="30"/>
    </row>
    <row r="1226" spans="1:20" x14ac:dyDescent="0.25">
      <c r="A1226" s="30"/>
      <c r="B1226" s="30">
        <v>1217</v>
      </c>
      <c r="C1226" s="32">
        <f t="shared" ca="1" si="56"/>
        <v>828.80952594813812</v>
      </c>
      <c r="D1226" s="32" t="str">
        <f t="shared" ca="1" si="57"/>
        <v/>
      </c>
      <c r="E1226" s="32">
        <f t="shared" ca="1" si="58"/>
        <v>328.80952594813812</v>
      </c>
      <c r="F1226" s="30"/>
      <c r="G1226" s="30"/>
      <c r="H1226" s="30"/>
      <c r="I1226" s="30"/>
      <c r="J1226" s="30"/>
      <c r="K1226" s="30"/>
      <c r="L1226" s="30"/>
      <c r="M1226" s="30"/>
      <c r="N1226" s="30"/>
      <c r="O1226" s="30"/>
      <c r="P1226" s="30"/>
      <c r="Q1226" s="30"/>
      <c r="R1226" s="30"/>
      <c r="S1226" s="30"/>
      <c r="T1226" s="30"/>
    </row>
    <row r="1227" spans="1:20" x14ac:dyDescent="0.25">
      <c r="A1227" s="30"/>
      <c r="B1227" s="30">
        <v>1218</v>
      </c>
      <c r="C1227" s="32">
        <f t="shared" ref="C1227:C1290" ca="1" si="59">IF(C$5="","",C$4+C$6*(LN(1/(1-RAND())))^(1/C$5))</f>
        <v>1401.837731947769</v>
      </c>
      <c r="D1227" s="32" t="str">
        <f t="shared" ca="1" si="57"/>
        <v/>
      </c>
      <c r="E1227" s="32">
        <f t="shared" ca="1" si="58"/>
        <v>901.83773194776904</v>
      </c>
      <c r="F1227" s="30"/>
      <c r="G1227" s="30"/>
      <c r="H1227" s="30"/>
      <c r="I1227" s="30"/>
      <c r="J1227" s="30"/>
      <c r="K1227" s="30"/>
      <c r="L1227" s="30"/>
      <c r="M1227" s="30"/>
      <c r="N1227" s="30"/>
      <c r="O1227" s="30"/>
      <c r="P1227" s="30"/>
      <c r="Q1227" s="30"/>
      <c r="R1227" s="30"/>
      <c r="S1227" s="30"/>
      <c r="T1227" s="30"/>
    </row>
    <row r="1228" spans="1:20" x14ac:dyDescent="0.25">
      <c r="A1228" s="30"/>
      <c r="B1228" s="30">
        <v>1219</v>
      </c>
      <c r="C1228" s="32">
        <f t="shared" ca="1" si="59"/>
        <v>1382.3152222787924</v>
      </c>
      <c r="D1228" s="32" t="str">
        <f t="shared" ca="1" si="57"/>
        <v/>
      </c>
      <c r="E1228" s="32">
        <f t="shared" ca="1" si="58"/>
        <v>882.31522227879236</v>
      </c>
      <c r="F1228" s="30"/>
      <c r="G1228" s="30"/>
      <c r="H1228" s="30"/>
      <c r="I1228" s="30"/>
      <c r="J1228" s="30"/>
      <c r="K1228" s="30"/>
      <c r="L1228" s="30"/>
      <c r="M1228" s="30"/>
      <c r="N1228" s="30"/>
      <c r="O1228" s="30"/>
      <c r="P1228" s="30"/>
      <c r="Q1228" s="30"/>
      <c r="R1228" s="30"/>
      <c r="S1228" s="30"/>
      <c r="T1228" s="30"/>
    </row>
    <row r="1229" spans="1:20" x14ac:dyDescent="0.25">
      <c r="A1229" s="30"/>
      <c r="B1229" s="30">
        <v>1220</v>
      </c>
      <c r="C1229" s="32">
        <f t="shared" ca="1" si="59"/>
        <v>1075.5493145264575</v>
      </c>
      <c r="D1229" s="32" t="str">
        <f t="shared" ca="1" si="57"/>
        <v/>
      </c>
      <c r="E1229" s="32">
        <f t="shared" ca="1" si="58"/>
        <v>575.54931452645747</v>
      </c>
      <c r="F1229" s="30"/>
      <c r="G1229" s="30"/>
      <c r="H1229" s="30"/>
      <c r="I1229" s="30"/>
      <c r="J1229" s="30"/>
      <c r="K1229" s="30"/>
      <c r="L1229" s="30"/>
      <c r="M1229" s="30"/>
      <c r="N1229" s="30"/>
      <c r="O1229" s="30"/>
      <c r="P1229" s="30"/>
      <c r="Q1229" s="30"/>
      <c r="R1229" s="30"/>
      <c r="S1229" s="30"/>
      <c r="T1229" s="30"/>
    </row>
    <row r="1230" spans="1:20" x14ac:dyDescent="0.25">
      <c r="A1230" s="30"/>
      <c r="B1230" s="30">
        <v>1221</v>
      </c>
      <c r="C1230" s="32">
        <f t="shared" ca="1" si="59"/>
        <v>1220.1382198831993</v>
      </c>
      <c r="D1230" s="32" t="str">
        <f t="shared" ca="1" si="57"/>
        <v/>
      </c>
      <c r="E1230" s="32">
        <f t="shared" ca="1" si="58"/>
        <v>720.13821988319933</v>
      </c>
      <c r="F1230" s="30"/>
      <c r="G1230" s="30"/>
      <c r="H1230" s="30"/>
      <c r="I1230" s="30"/>
      <c r="J1230" s="30"/>
      <c r="K1230" s="30"/>
      <c r="L1230" s="30"/>
      <c r="M1230" s="30"/>
      <c r="N1230" s="30"/>
      <c r="O1230" s="30"/>
      <c r="P1230" s="30"/>
      <c r="Q1230" s="30"/>
      <c r="R1230" s="30"/>
      <c r="S1230" s="30"/>
      <c r="T1230" s="30"/>
    </row>
    <row r="1231" spans="1:20" x14ac:dyDescent="0.25">
      <c r="A1231" s="30"/>
      <c r="B1231" s="30">
        <v>1222</v>
      </c>
      <c r="C1231" s="32">
        <f t="shared" ca="1" si="59"/>
        <v>1581.3134484580053</v>
      </c>
      <c r="D1231" s="32" t="str">
        <f t="shared" ca="1" si="57"/>
        <v/>
      </c>
      <c r="E1231" s="32">
        <f t="shared" ca="1" si="58"/>
        <v>1081.3134484580053</v>
      </c>
      <c r="F1231" s="30"/>
      <c r="G1231" s="30"/>
      <c r="H1231" s="30"/>
      <c r="I1231" s="30"/>
      <c r="J1231" s="30"/>
      <c r="K1231" s="30"/>
      <c r="L1231" s="30"/>
      <c r="M1231" s="30"/>
      <c r="N1231" s="30"/>
      <c r="O1231" s="30"/>
      <c r="P1231" s="30"/>
      <c r="Q1231" s="30"/>
      <c r="R1231" s="30"/>
      <c r="S1231" s="30"/>
      <c r="T1231" s="30"/>
    </row>
    <row r="1232" spans="1:20" x14ac:dyDescent="0.25">
      <c r="A1232" s="30"/>
      <c r="B1232" s="30">
        <v>1223</v>
      </c>
      <c r="C1232" s="32">
        <f t="shared" ca="1" si="59"/>
        <v>942.71162876618109</v>
      </c>
      <c r="D1232" s="32" t="str">
        <f t="shared" ca="1" si="57"/>
        <v/>
      </c>
      <c r="E1232" s="32">
        <f t="shared" ca="1" si="58"/>
        <v>442.71162876618109</v>
      </c>
      <c r="F1232" s="30"/>
      <c r="G1232" s="30"/>
      <c r="H1232" s="30"/>
      <c r="I1232" s="30"/>
      <c r="J1232" s="30"/>
      <c r="K1232" s="30"/>
      <c r="L1232" s="30"/>
      <c r="M1232" s="30"/>
      <c r="N1232" s="30"/>
      <c r="O1232" s="30"/>
      <c r="P1232" s="30"/>
      <c r="Q1232" s="30"/>
      <c r="R1232" s="30"/>
      <c r="S1232" s="30"/>
      <c r="T1232" s="30"/>
    </row>
    <row r="1233" spans="1:20" x14ac:dyDescent="0.25">
      <c r="A1233" s="30"/>
      <c r="B1233" s="30">
        <v>1224</v>
      </c>
      <c r="C1233" s="32">
        <f t="shared" ca="1" si="59"/>
        <v>1304.5167078755446</v>
      </c>
      <c r="D1233" s="32" t="str">
        <f t="shared" ca="1" si="57"/>
        <v/>
      </c>
      <c r="E1233" s="32">
        <f t="shared" ca="1" si="58"/>
        <v>804.51670787554463</v>
      </c>
      <c r="F1233" s="30"/>
      <c r="G1233" s="30"/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  <c r="R1233" s="30"/>
      <c r="S1233" s="30"/>
      <c r="T1233" s="30"/>
    </row>
    <row r="1234" spans="1:20" x14ac:dyDescent="0.25">
      <c r="A1234" s="30"/>
      <c r="B1234" s="30">
        <v>1225</v>
      </c>
      <c r="C1234" s="32">
        <f t="shared" ca="1" si="59"/>
        <v>1399.7667899361081</v>
      </c>
      <c r="D1234" s="32" t="str">
        <f t="shared" ca="1" si="57"/>
        <v/>
      </c>
      <c r="E1234" s="32">
        <f t="shared" ca="1" si="58"/>
        <v>899.76678993610813</v>
      </c>
      <c r="F1234" s="30"/>
      <c r="G1234" s="30"/>
      <c r="H1234" s="30"/>
      <c r="I1234" s="30"/>
      <c r="J1234" s="30"/>
      <c r="K1234" s="30"/>
      <c r="L1234" s="30"/>
      <c r="M1234" s="30"/>
      <c r="N1234" s="30"/>
      <c r="O1234" s="30"/>
      <c r="P1234" s="30"/>
      <c r="Q1234" s="30"/>
      <c r="R1234" s="30"/>
      <c r="S1234" s="30"/>
      <c r="T1234" s="30"/>
    </row>
    <row r="1235" spans="1:20" x14ac:dyDescent="0.25">
      <c r="A1235" s="30"/>
      <c r="B1235" s="30">
        <v>1226</v>
      </c>
      <c r="C1235" s="32">
        <f t="shared" ca="1" si="59"/>
        <v>1283.568308667428</v>
      </c>
      <c r="D1235" s="32" t="str">
        <f t="shared" ca="1" si="57"/>
        <v/>
      </c>
      <c r="E1235" s="32">
        <f t="shared" ca="1" si="58"/>
        <v>783.56830866742803</v>
      </c>
      <c r="F1235" s="30"/>
      <c r="G1235" s="30"/>
      <c r="H1235" s="30"/>
      <c r="I1235" s="30"/>
      <c r="J1235" s="30"/>
      <c r="K1235" s="30"/>
      <c r="L1235" s="30"/>
      <c r="M1235" s="30"/>
      <c r="N1235" s="30"/>
      <c r="O1235" s="30"/>
      <c r="P1235" s="30"/>
      <c r="Q1235" s="30"/>
      <c r="R1235" s="30"/>
      <c r="S1235" s="30"/>
      <c r="T1235" s="30"/>
    </row>
    <row r="1236" spans="1:20" x14ac:dyDescent="0.25">
      <c r="A1236" s="30"/>
      <c r="B1236" s="30">
        <v>1227</v>
      </c>
      <c r="C1236" s="32">
        <f t="shared" ca="1" si="59"/>
        <v>1315.7012414671935</v>
      </c>
      <c r="D1236" s="32" t="str">
        <f t="shared" ca="1" si="57"/>
        <v/>
      </c>
      <c r="E1236" s="32">
        <f t="shared" ca="1" si="58"/>
        <v>815.70124146719354</v>
      </c>
      <c r="F1236" s="30"/>
      <c r="G1236" s="30"/>
      <c r="H1236" s="30"/>
      <c r="I1236" s="30"/>
      <c r="J1236" s="30"/>
      <c r="K1236" s="30"/>
      <c r="L1236" s="30"/>
      <c r="M1236" s="30"/>
      <c r="N1236" s="30"/>
      <c r="O1236" s="30"/>
      <c r="P1236" s="30"/>
      <c r="Q1236" s="30"/>
      <c r="R1236" s="30"/>
      <c r="S1236" s="30"/>
      <c r="T1236" s="30"/>
    </row>
    <row r="1237" spans="1:20" x14ac:dyDescent="0.25">
      <c r="A1237" s="30"/>
      <c r="B1237" s="30">
        <v>1228</v>
      </c>
      <c r="C1237" s="32">
        <f t="shared" ca="1" si="59"/>
        <v>1419.5406343348764</v>
      </c>
      <c r="D1237" s="32" t="str">
        <f t="shared" ca="1" si="57"/>
        <v/>
      </c>
      <c r="E1237" s="32">
        <f t="shared" ca="1" si="58"/>
        <v>919.54063433487636</v>
      </c>
      <c r="F1237" s="30"/>
      <c r="G1237" s="30"/>
      <c r="H1237" s="30"/>
      <c r="I1237" s="30"/>
      <c r="J1237" s="30"/>
      <c r="K1237" s="30"/>
      <c r="L1237" s="30"/>
      <c r="M1237" s="30"/>
      <c r="N1237" s="30"/>
      <c r="O1237" s="30"/>
      <c r="P1237" s="30"/>
      <c r="Q1237" s="30"/>
      <c r="R1237" s="30"/>
      <c r="S1237" s="30"/>
      <c r="T1237" s="30"/>
    </row>
    <row r="1238" spans="1:20" x14ac:dyDescent="0.25">
      <c r="A1238" s="30"/>
      <c r="B1238" s="30">
        <v>1229</v>
      </c>
      <c r="C1238" s="32">
        <f t="shared" ca="1" si="59"/>
        <v>1307.7059692493247</v>
      </c>
      <c r="D1238" s="32" t="str">
        <f t="shared" ca="1" si="57"/>
        <v/>
      </c>
      <c r="E1238" s="32">
        <f t="shared" ca="1" si="58"/>
        <v>807.70596924932465</v>
      </c>
      <c r="F1238" s="30"/>
      <c r="G1238" s="30"/>
      <c r="H1238" s="30"/>
      <c r="I1238" s="30"/>
      <c r="J1238" s="30"/>
      <c r="K1238" s="30"/>
      <c r="L1238" s="30"/>
      <c r="M1238" s="30"/>
      <c r="N1238" s="30"/>
      <c r="O1238" s="30"/>
      <c r="P1238" s="30"/>
      <c r="Q1238" s="30"/>
      <c r="R1238" s="30"/>
      <c r="S1238" s="30"/>
      <c r="T1238" s="30"/>
    </row>
    <row r="1239" spans="1:20" x14ac:dyDescent="0.25">
      <c r="A1239" s="30"/>
      <c r="B1239" s="30">
        <v>1230</v>
      </c>
      <c r="C1239" s="32">
        <f t="shared" ca="1" si="59"/>
        <v>721.18254859194519</v>
      </c>
      <c r="D1239" s="32" t="str">
        <f t="shared" ca="1" si="57"/>
        <v/>
      </c>
      <c r="E1239" s="32">
        <f t="shared" ca="1" si="58"/>
        <v>221.18254859194519</v>
      </c>
      <c r="F1239" s="30"/>
      <c r="G1239" s="30"/>
      <c r="H1239" s="30"/>
      <c r="I1239" s="30"/>
      <c r="J1239" s="30"/>
      <c r="K1239" s="30"/>
      <c r="L1239" s="30"/>
      <c r="M1239" s="30"/>
      <c r="N1239" s="30"/>
      <c r="O1239" s="30"/>
      <c r="P1239" s="30"/>
      <c r="Q1239" s="30"/>
      <c r="R1239" s="30"/>
      <c r="S1239" s="30"/>
      <c r="T1239" s="30"/>
    </row>
    <row r="1240" spans="1:20" x14ac:dyDescent="0.25">
      <c r="A1240" s="30"/>
      <c r="B1240" s="30">
        <v>1231</v>
      </c>
      <c r="C1240" s="32">
        <f t="shared" ca="1" si="59"/>
        <v>788.08733494553178</v>
      </c>
      <c r="D1240" s="32" t="str">
        <f t="shared" ca="1" si="57"/>
        <v/>
      </c>
      <c r="E1240" s="32">
        <f t="shared" ca="1" si="58"/>
        <v>288.08733494553178</v>
      </c>
      <c r="F1240" s="30"/>
      <c r="G1240" s="30"/>
      <c r="H1240" s="30"/>
      <c r="I1240" s="30"/>
      <c r="J1240" s="30"/>
      <c r="K1240" s="30"/>
      <c r="L1240" s="30"/>
      <c r="M1240" s="30"/>
      <c r="N1240" s="30"/>
      <c r="O1240" s="30"/>
      <c r="P1240" s="30"/>
      <c r="Q1240" s="30"/>
      <c r="R1240" s="30"/>
      <c r="S1240" s="30"/>
      <c r="T1240" s="30"/>
    </row>
    <row r="1241" spans="1:20" x14ac:dyDescent="0.25">
      <c r="A1241" s="30"/>
      <c r="B1241" s="30">
        <v>1232</v>
      </c>
      <c r="C1241" s="32">
        <f t="shared" ca="1" si="59"/>
        <v>905.93142430463206</v>
      </c>
      <c r="D1241" s="32" t="str">
        <f t="shared" ca="1" si="57"/>
        <v/>
      </c>
      <c r="E1241" s="32">
        <f t="shared" ca="1" si="58"/>
        <v>405.93142430463206</v>
      </c>
      <c r="F1241" s="30"/>
      <c r="G1241" s="30"/>
      <c r="H1241" s="30"/>
      <c r="I1241" s="30"/>
      <c r="J1241" s="30"/>
      <c r="K1241" s="30"/>
      <c r="L1241" s="30"/>
      <c r="M1241" s="30"/>
      <c r="N1241" s="30"/>
      <c r="O1241" s="30"/>
      <c r="P1241" s="30"/>
      <c r="Q1241" s="30"/>
      <c r="R1241" s="30"/>
      <c r="S1241" s="30"/>
      <c r="T1241" s="30"/>
    </row>
    <row r="1242" spans="1:20" x14ac:dyDescent="0.25">
      <c r="A1242" s="30"/>
      <c r="B1242" s="30">
        <v>1233</v>
      </c>
      <c r="C1242" s="32">
        <f t="shared" ca="1" si="59"/>
        <v>804.11433592044887</v>
      </c>
      <c r="D1242" s="32" t="str">
        <f t="shared" ca="1" si="57"/>
        <v/>
      </c>
      <c r="E1242" s="32">
        <f t="shared" ca="1" si="58"/>
        <v>304.11433592044887</v>
      </c>
      <c r="F1242" s="30"/>
      <c r="G1242" s="30"/>
      <c r="H1242" s="30"/>
      <c r="I1242" s="30"/>
      <c r="J1242" s="30"/>
      <c r="K1242" s="30"/>
      <c r="L1242" s="30"/>
      <c r="M1242" s="30"/>
      <c r="N1242" s="30"/>
      <c r="O1242" s="30"/>
      <c r="P1242" s="30"/>
      <c r="Q1242" s="30"/>
      <c r="R1242" s="30"/>
      <c r="S1242" s="30"/>
      <c r="T1242" s="30"/>
    </row>
    <row r="1243" spans="1:20" x14ac:dyDescent="0.25">
      <c r="A1243" s="30"/>
      <c r="B1243" s="30">
        <v>1234</v>
      </c>
      <c r="C1243" s="32">
        <f t="shared" ca="1" si="59"/>
        <v>1145.4603462072209</v>
      </c>
      <c r="D1243" s="32" t="str">
        <f t="shared" ca="1" si="57"/>
        <v/>
      </c>
      <c r="E1243" s="32">
        <f t="shared" ca="1" si="58"/>
        <v>645.46034620722094</v>
      </c>
      <c r="F1243" s="30"/>
      <c r="G1243" s="30"/>
      <c r="H1243" s="30"/>
      <c r="I1243" s="30"/>
      <c r="J1243" s="30"/>
      <c r="K1243" s="30"/>
      <c r="L1243" s="30"/>
      <c r="M1243" s="30"/>
      <c r="N1243" s="30"/>
      <c r="O1243" s="30"/>
      <c r="P1243" s="30"/>
      <c r="Q1243" s="30"/>
      <c r="R1243" s="30"/>
      <c r="S1243" s="30"/>
      <c r="T1243" s="30"/>
    </row>
    <row r="1244" spans="1:20" x14ac:dyDescent="0.25">
      <c r="A1244" s="30"/>
      <c r="B1244" s="30">
        <v>1235</v>
      </c>
      <c r="C1244" s="32">
        <f t="shared" ca="1" si="59"/>
        <v>1544.5613791503993</v>
      </c>
      <c r="D1244" s="32" t="str">
        <f t="shared" ca="1" si="57"/>
        <v/>
      </c>
      <c r="E1244" s="32">
        <f t="shared" ca="1" si="58"/>
        <v>1044.5613791503993</v>
      </c>
      <c r="F1244" s="30"/>
      <c r="G1244" s="30"/>
      <c r="H1244" s="30"/>
      <c r="I1244" s="30"/>
      <c r="J1244" s="30"/>
      <c r="K1244" s="30"/>
      <c r="L1244" s="30"/>
      <c r="M1244" s="30"/>
      <c r="N1244" s="30"/>
      <c r="O1244" s="30"/>
      <c r="P1244" s="30"/>
      <c r="Q1244" s="30"/>
      <c r="R1244" s="30"/>
      <c r="S1244" s="30"/>
      <c r="T1244" s="30"/>
    </row>
    <row r="1245" spans="1:20" x14ac:dyDescent="0.25">
      <c r="A1245" s="30"/>
      <c r="B1245" s="30">
        <v>1236</v>
      </c>
      <c r="C1245" s="32">
        <f t="shared" ca="1" si="59"/>
        <v>809.29583513214891</v>
      </c>
      <c r="D1245" s="32" t="str">
        <f t="shared" ca="1" si="57"/>
        <v/>
      </c>
      <c r="E1245" s="32">
        <f t="shared" ca="1" si="58"/>
        <v>309.29583513214891</v>
      </c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  <c r="R1245" s="30"/>
      <c r="S1245" s="30"/>
      <c r="T1245" s="30"/>
    </row>
    <row r="1246" spans="1:20" x14ac:dyDescent="0.25">
      <c r="A1246" s="30"/>
      <c r="B1246" s="30">
        <v>1237</v>
      </c>
      <c r="C1246" s="32">
        <f t="shared" ca="1" si="59"/>
        <v>862.8194221308587</v>
      </c>
      <c r="D1246" s="32" t="str">
        <f t="shared" ca="1" si="57"/>
        <v/>
      </c>
      <c r="E1246" s="32">
        <f t="shared" ca="1" si="58"/>
        <v>362.8194221308587</v>
      </c>
      <c r="F1246" s="30"/>
      <c r="G1246" s="30"/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  <c r="R1246" s="30"/>
      <c r="S1246" s="30"/>
      <c r="T1246" s="30"/>
    </row>
    <row r="1247" spans="1:20" x14ac:dyDescent="0.25">
      <c r="A1247" s="30"/>
      <c r="B1247" s="30">
        <v>1238</v>
      </c>
      <c r="C1247" s="32">
        <f t="shared" ca="1" si="59"/>
        <v>1203.8401402863017</v>
      </c>
      <c r="D1247" s="32" t="str">
        <f t="shared" ca="1" si="57"/>
        <v/>
      </c>
      <c r="E1247" s="32">
        <f t="shared" ca="1" si="58"/>
        <v>703.84014028630168</v>
      </c>
      <c r="F1247" s="30"/>
      <c r="G1247" s="30"/>
      <c r="H1247" s="30"/>
      <c r="I1247" s="30"/>
      <c r="J1247" s="30"/>
      <c r="K1247" s="30"/>
      <c r="L1247" s="30"/>
      <c r="M1247" s="30"/>
      <c r="N1247" s="30"/>
      <c r="O1247" s="30"/>
      <c r="P1247" s="30"/>
      <c r="Q1247" s="30"/>
      <c r="R1247" s="30"/>
      <c r="S1247" s="30"/>
      <c r="T1247" s="30"/>
    </row>
    <row r="1248" spans="1:20" x14ac:dyDescent="0.25">
      <c r="A1248" s="30"/>
      <c r="B1248" s="30">
        <v>1239</v>
      </c>
      <c r="C1248" s="32">
        <f t="shared" ca="1" si="59"/>
        <v>1234.1732697167477</v>
      </c>
      <c r="D1248" s="32" t="str">
        <f t="shared" ca="1" si="57"/>
        <v/>
      </c>
      <c r="E1248" s="32">
        <f t="shared" ca="1" si="58"/>
        <v>734.17326971674765</v>
      </c>
      <c r="F1248" s="30"/>
      <c r="G1248" s="30"/>
      <c r="H1248" s="30"/>
      <c r="I1248" s="30"/>
      <c r="J1248" s="30"/>
      <c r="K1248" s="30"/>
      <c r="L1248" s="30"/>
      <c r="M1248" s="30"/>
      <c r="N1248" s="30"/>
      <c r="O1248" s="30"/>
      <c r="P1248" s="30"/>
      <c r="Q1248" s="30"/>
      <c r="R1248" s="30"/>
      <c r="S1248" s="30"/>
      <c r="T1248" s="30"/>
    </row>
    <row r="1249" spans="1:20" x14ac:dyDescent="0.25">
      <c r="A1249" s="30"/>
      <c r="B1249" s="30">
        <v>1240</v>
      </c>
      <c r="C1249" s="32">
        <f t="shared" ca="1" si="59"/>
        <v>1292.6035971430592</v>
      </c>
      <c r="D1249" s="32" t="str">
        <f t="shared" ca="1" si="57"/>
        <v/>
      </c>
      <c r="E1249" s="32">
        <f t="shared" ca="1" si="58"/>
        <v>792.60359714305923</v>
      </c>
      <c r="F1249" s="30"/>
      <c r="G1249" s="30"/>
      <c r="H1249" s="30"/>
      <c r="I1249" s="30"/>
      <c r="J1249" s="30"/>
      <c r="K1249" s="30"/>
      <c r="L1249" s="30"/>
      <c r="M1249" s="30"/>
      <c r="N1249" s="30"/>
      <c r="O1249" s="30"/>
      <c r="P1249" s="30"/>
      <c r="Q1249" s="30"/>
      <c r="R1249" s="30"/>
      <c r="S1249" s="30"/>
      <c r="T1249" s="30"/>
    </row>
    <row r="1250" spans="1:20" x14ac:dyDescent="0.25">
      <c r="A1250" s="30"/>
      <c r="B1250" s="30">
        <v>1241</v>
      </c>
      <c r="C1250" s="32">
        <f t="shared" ca="1" si="59"/>
        <v>700.4853824839156</v>
      </c>
      <c r="D1250" s="32" t="str">
        <f t="shared" ca="1" si="57"/>
        <v/>
      </c>
      <c r="E1250" s="32">
        <f t="shared" ca="1" si="58"/>
        <v>200.4853824839156</v>
      </c>
      <c r="F1250" s="30"/>
      <c r="G1250" s="30"/>
      <c r="H1250" s="30"/>
      <c r="I1250" s="30"/>
      <c r="J1250" s="30"/>
      <c r="K1250" s="30"/>
      <c r="L1250" s="30"/>
      <c r="M1250" s="30"/>
      <c r="N1250" s="30"/>
      <c r="O1250" s="30"/>
      <c r="P1250" s="30"/>
      <c r="Q1250" s="30"/>
      <c r="R1250" s="30"/>
      <c r="S1250" s="30"/>
      <c r="T1250" s="30"/>
    </row>
    <row r="1251" spans="1:20" x14ac:dyDescent="0.25">
      <c r="A1251" s="30"/>
      <c r="B1251" s="30">
        <v>1242</v>
      </c>
      <c r="C1251" s="32">
        <f t="shared" ca="1" si="59"/>
        <v>944.34371842754456</v>
      </c>
      <c r="D1251" s="32" t="str">
        <f t="shared" ca="1" si="57"/>
        <v/>
      </c>
      <c r="E1251" s="32">
        <f t="shared" ca="1" si="58"/>
        <v>444.34371842754456</v>
      </c>
      <c r="F1251" s="30"/>
      <c r="G1251" s="30"/>
      <c r="H1251" s="30"/>
      <c r="I1251" s="30"/>
      <c r="J1251" s="30"/>
      <c r="K1251" s="30"/>
      <c r="L1251" s="30"/>
      <c r="M1251" s="30"/>
      <c r="N1251" s="30"/>
      <c r="O1251" s="30"/>
      <c r="P1251" s="30"/>
      <c r="Q1251" s="30"/>
      <c r="R1251" s="30"/>
      <c r="S1251" s="30"/>
      <c r="T1251" s="30"/>
    </row>
    <row r="1252" spans="1:20" x14ac:dyDescent="0.25">
      <c r="A1252" s="30"/>
      <c r="B1252" s="30">
        <v>1243</v>
      </c>
      <c r="C1252" s="32">
        <f t="shared" ca="1" si="59"/>
        <v>824.28735187382188</v>
      </c>
      <c r="D1252" s="32" t="str">
        <f t="shared" ca="1" si="57"/>
        <v/>
      </c>
      <c r="E1252" s="32">
        <f t="shared" ca="1" si="58"/>
        <v>324.28735187382188</v>
      </c>
      <c r="F1252" s="30"/>
      <c r="G1252" s="30"/>
      <c r="H1252" s="30"/>
      <c r="I1252" s="30"/>
      <c r="J1252" s="30"/>
      <c r="K1252" s="30"/>
      <c r="L1252" s="30"/>
      <c r="M1252" s="30"/>
      <c r="N1252" s="30"/>
      <c r="O1252" s="30"/>
      <c r="P1252" s="30"/>
      <c r="Q1252" s="30"/>
      <c r="R1252" s="30"/>
      <c r="S1252" s="30"/>
      <c r="T1252" s="30"/>
    </row>
    <row r="1253" spans="1:20" x14ac:dyDescent="0.25">
      <c r="A1253" s="30"/>
      <c r="B1253" s="30">
        <v>1244</v>
      </c>
      <c r="C1253" s="32">
        <f t="shared" ca="1" si="59"/>
        <v>716.27658310329582</v>
      </c>
      <c r="D1253" s="32" t="str">
        <f t="shared" ca="1" si="57"/>
        <v/>
      </c>
      <c r="E1253" s="32">
        <f t="shared" ca="1" si="58"/>
        <v>216.27658310329582</v>
      </c>
      <c r="F1253" s="30"/>
      <c r="G1253" s="30"/>
      <c r="H1253" s="30"/>
      <c r="I1253" s="30"/>
      <c r="J1253" s="30"/>
      <c r="K1253" s="30"/>
      <c r="L1253" s="30"/>
      <c r="M1253" s="30"/>
      <c r="N1253" s="30"/>
      <c r="O1253" s="30"/>
      <c r="P1253" s="30"/>
      <c r="Q1253" s="30"/>
      <c r="R1253" s="30"/>
      <c r="S1253" s="30"/>
      <c r="T1253" s="30"/>
    </row>
    <row r="1254" spans="1:20" x14ac:dyDescent="0.25">
      <c r="A1254" s="30"/>
      <c r="B1254" s="30">
        <v>1245</v>
      </c>
      <c r="C1254" s="32">
        <f t="shared" ca="1" si="59"/>
        <v>729.78030627117539</v>
      </c>
      <c r="D1254" s="32" t="str">
        <f t="shared" ca="1" si="57"/>
        <v/>
      </c>
      <c r="E1254" s="32">
        <f t="shared" ca="1" si="58"/>
        <v>229.78030627117539</v>
      </c>
      <c r="F1254" s="30"/>
      <c r="G1254" s="30"/>
      <c r="H1254" s="30"/>
      <c r="I1254" s="30"/>
      <c r="J1254" s="30"/>
      <c r="K1254" s="30"/>
      <c r="L1254" s="30"/>
      <c r="M1254" s="30"/>
      <c r="N1254" s="30"/>
      <c r="O1254" s="30"/>
      <c r="P1254" s="30"/>
      <c r="Q1254" s="30"/>
      <c r="R1254" s="30"/>
      <c r="S1254" s="30"/>
      <c r="T1254" s="30"/>
    </row>
    <row r="1255" spans="1:20" x14ac:dyDescent="0.25">
      <c r="A1255" s="30"/>
      <c r="B1255" s="30">
        <v>1246</v>
      </c>
      <c r="C1255" s="32">
        <f t="shared" ca="1" si="59"/>
        <v>807.60637992657666</v>
      </c>
      <c r="D1255" s="32" t="str">
        <f t="shared" ca="1" si="57"/>
        <v/>
      </c>
      <c r="E1255" s="32">
        <f t="shared" ca="1" si="58"/>
        <v>307.60637992657666</v>
      </c>
      <c r="F1255" s="30"/>
      <c r="G1255" s="30"/>
      <c r="H1255" s="30"/>
      <c r="I1255" s="30"/>
      <c r="J1255" s="30"/>
      <c r="K1255" s="30"/>
      <c r="L1255" s="30"/>
      <c r="M1255" s="30"/>
      <c r="N1255" s="30"/>
      <c r="O1255" s="30"/>
      <c r="P1255" s="30"/>
      <c r="Q1255" s="30"/>
      <c r="R1255" s="30"/>
      <c r="S1255" s="30"/>
      <c r="T1255" s="30"/>
    </row>
    <row r="1256" spans="1:20" x14ac:dyDescent="0.25">
      <c r="A1256" s="30"/>
      <c r="B1256" s="30">
        <v>1247</v>
      </c>
      <c r="C1256" s="32">
        <f t="shared" ca="1" si="59"/>
        <v>733.96715472370659</v>
      </c>
      <c r="D1256" s="32" t="str">
        <f t="shared" ca="1" si="57"/>
        <v/>
      </c>
      <c r="E1256" s="32">
        <f t="shared" ca="1" si="58"/>
        <v>233.96715472370659</v>
      </c>
      <c r="F1256" s="30"/>
      <c r="G1256" s="30"/>
      <c r="H1256" s="30"/>
      <c r="I1256" s="30"/>
      <c r="J1256" s="30"/>
      <c r="K1256" s="30"/>
      <c r="L1256" s="30"/>
      <c r="M1256" s="30"/>
      <c r="N1256" s="30"/>
      <c r="O1256" s="30"/>
      <c r="P1256" s="30"/>
      <c r="Q1256" s="30"/>
      <c r="R1256" s="30"/>
      <c r="S1256" s="30"/>
      <c r="T1256" s="30"/>
    </row>
    <row r="1257" spans="1:20" x14ac:dyDescent="0.25">
      <c r="A1257" s="30"/>
      <c r="B1257" s="30">
        <v>1248</v>
      </c>
      <c r="C1257" s="32">
        <f t="shared" ca="1" si="59"/>
        <v>994.98069160733382</v>
      </c>
      <c r="D1257" s="32" t="str">
        <f t="shared" ca="1" si="57"/>
        <v/>
      </c>
      <c r="E1257" s="32">
        <f t="shared" ca="1" si="58"/>
        <v>494.98069160733382</v>
      </c>
      <c r="F1257" s="30"/>
      <c r="G1257" s="30"/>
      <c r="H1257" s="30"/>
      <c r="I1257" s="30"/>
      <c r="J1257" s="30"/>
      <c r="K1257" s="30"/>
      <c r="L1257" s="30"/>
      <c r="M1257" s="30"/>
      <c r="N1257" s="30"/>
      <c r="O1257" s="30"/>
      <c r="P1257" s="30"/>
      <c r="Q1257" s="30"/>
      <c r="R1257" s="30"/>
      <c r="S1257" s="30"/>
      <c r="T1257" s="30"/>
    </row>
    <row r="1258" spans="1:20" x14ac:dyDescent="0.25">
      <c r="A1258" s="30"/>
      <c r="B1258" s="30">
        <v>1249</v>
      </c>
      <c r="C1258" s="32">
        <f t="shared" ca="1" si="59"/>
        <v>1046.0650994932889</v>
      </c>
      <c r="D1258" s="32" t="str">
        <f t="shared" ca="1" si="57"/>
        <v/>
      </c>
      <c r="E1258" s="32">
        <f t="shared" ca="1" si="58"/>
        <v>546.06509949328893</v>
      </c>
      <c r="F1258" s="30"/>
      <c r="G1258" s="30"/>
      <c r="H1258" s="30"/>
      <c r="I1258" s="30"/>
      <c r="J1258" s="30"/>
      <c r="K1258" s="30"/>
      <c r="L1258" s="30"/>
      <c r="M1258" s="30"/>
      <c r="N1258" s="30"/>
      <c r="O1258" s="30"/>
      <c r="P1258" s="30"/>
      <c r="Q1258" s="30"/>
      <c r="R1258" s="30"/>
      <c r="S1258" s="30"/>
      <c r="T1258" s="30"/>
    </row>
    <row r="1259" spans="1:20" x14ac:dyDescent="0.25">
      <c r="A1259" s="30"/>
      <c r="B1259" s="30">
        <v>1250</v>
      </c>
      <c r="C1259" s="32">
        <f t="shared" ca="1" si="59"/>
        <v>982.39757435307808</v>
      </c>
      <c r="D1259" s="32" t="str">
        <f t="shared" ca="1" si="57"/>
        <v/>
      </c>
      <c r="E1259" s="32">
        <f t="shared" ca="1" si="58"/>
        <v>482.39757435307808</v>
      </c>
      <c r="F1259" s="30"/>
      <c r="G1259" s="30"/>
      <c r="H1259" s="30"/>
      <c r="I1259" s="30"/>
      <c r="J1259" s="30"/>
      <c r="K1259" s="30"/>
      <c r="L1259" s="30"/>
      <c r="M1259" s="30"/>
      <c r="N1259" s="30"/>
      <c r="O1259" s="30"/>
      <c r="P1259" s="30"/>
      <c r="Q1259" s="30"/>
      <c r="R1259" s="30"/>
      <c r="S1259" s="30"/>
      <c r="T1259" s="30"/>
    </row>
    <row r="1260" spans="1:20" x14ac:dyDescent="0.25">
      <c r="A1260" s="30"/>
      <c r="B1260" s="30">
        <v>1251</v>
      </c>
      <c r="C1260" s="32">
        <f t="shared" ca="1" si="59"/>
        <v>1060.3270367701962</v>
      </c>
      <c r="D1260" s="32" t="str">
        <f t="shared" ca="1" si="57"/>
        <v/>
      </c>
      <c r="E1260" s="32">
        <f t="shared" ca="1" si="58"/>
        <v>560.32703677019617</v>
      </c>
      <c r="F1260" s="30"/>
      <c r="G1260" s="30"/>
      <c r="H1260" s="30"/>
      <c r="I1260" s="30"/>
      <c r="J1260" s="30"/>
      <c r="K1260" s="30"/>
      <c r="L1260" s="30"/>
      <c r="M1260" s="30"/>
      <c r="N1260" s="30"/>
      <c r="O1260" s="30"/>
      <c r="P1260" s="30"/>
      <c r="Q1260" s="30"/>
      <c r="R1260" s="30"/>
      <c r="S1260" s="30"/>
      <c r="T1260" s="30"/>
    </row>
    <row r="1261" spans="1:20" x14ac:dyDescent="0.25">
      <c r="A1261" s="30"/>
      <c r="B1261" s="30">
        <v>1252</v>
      </c>
      <c r="C1261" s="32">
        <f t="shared" ca="1" si="59"/>
        <v>1429.3201020196095</v>
      </c>
      <c r="D1261" s="32" t="str">
        <f t="shared" ca="1" si="57"/>
        <v/>
      </c>
      <c r="E1261" s="32">
        <f t="shared" ca="1" si="58"/>
        <v>929.32010201960952</v>
      </c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  <c r="P1261" s="30"/>
      <c r="Q1261" s="30"/>
      <c r="R1261" s="30"/>
      <c r="S1261" s="30"/>
      <c r="T1261" s="30"/>
    </row>
    <row r="1262" spans="1:20" x14ac:dyDescent="0.25">
      <c r="A1262" s="30"/>
      <c r="B1262" s="30">
        <v>1253</v>
      </c>
      <c r="C1262" s="32">
        <f t="shared" ca="1" si="59"/>
        <v>817.84583991518673</v>
      </c>
      <c r="D1262" s="32" t="str">
        <f t="shared" ca="1" si="57"/>
        <v/>
      </c>
      <c r="E1262" s="32">
        <f t="shared" ca="1" si="58"/>
        <v>317.84583991518673</v>
      </c>
      <c r="F1262" s="30"/>
      <c r="G1262" s="30"/>
      <c r="H1262" s="30"/>
      <c r="I1262" s="30"/>
      <c r="J1262" s="30"/>
      <c r="K1262" s="30"/>
      <c r="L1262" s="30"/>
      <c r="M1262" s="30"/>
      <c r="N1262" s="30"/>
      <c r="O1262" s="30"/>
      <c r="P1262" s="30"/>
      <c r="Q1262" s="30"/>
      <c r="R1262" s="30"/>
      <c r="S1262" s="30"/>
      <c r="T1262" s="30"/>
    </row>
    <row r="1263" spans="1:20" x14ac:dyDescent="0.25">
      <c r="A1263" s="30"/>
      <c r="B1263" s="30">
        <v>1254</v>
      </c>
      <c r="C1263" s="32">
        <f t="shared" ca="1" si="59"/>
        <v>727.55200331486469</v>
      </c>
      <c r="D1263" s="32" t="str">
        <f t="shared" ca="1" si="57"/>
        <v/>
      </c>
      <c r="E1263" s="32">
        <f t="shared" ca="1" si="58"/>
        <v>227.55200331486469</v>
      </c>
      <c r="F1263" s="30"/>
      <c r="G1263" s="30"/>
      <c r="H1263" s="30"/>
      <c r="I1263" s="30"/>
      <c r="J1263" s="30"/>
      <c r="K1263" s="30"/>
      <c r="L1263" s="30"/>
      <c r="M1263" s="30"/>
      <c r="N1263" s="30"/>
      <c r="O1263" s="30"/>
      <c r="P1263" s="30"/>
      <c r="Q1263" s="30"/>
      <c r="R1263" s="30"/>
      <c r="S1263" s="30"/>
      <c r="T1263" s="30"/>
    </row>
    <row r="1264" spans="1:20" x14ac:dyDescent="0.25">
      <c r="A1264" s="30"/>
      <c r="B1264" s="30">
        <v>1255</v>
      </c>
      <c r="C1264" s="32">
        <f t="shared" ca="1" si="59"/>
        <v>1418.7406330682275</v>
      </c>
      <c r="D1264" s="32" t="str">
        <f t="shared" ca="1" si="57"/>
        <v/>
      </c>
      <c r="E1264" s="32">
        <f t="shared" ca="1" si="58"/>
        <v>918.74063306822745</v>
      </c>
      <c r="F1264" s="30"/>
      <c r="G1264" s="30"/>
      <c r="H1264" s="30"/>
      <c r="I1264" s="30"/>
      <c r="J1264" s="30"/>
      <c r="K1264" s="30"/>
      <c r="L1264" s="30"/>
      <c r="M1264" s="30"/>
      <c r="N1264" s="30"/>
      <c r="O1264" s="30"/>
      <c r="P1264" s="30"/>
      <c r="Q1264" s="30"/>
      <c r="R1264" s="30"/>
      <c r="S1264" s="30"/>
      <c r="T1264" s="30"/>
    </row>
    <row r="1265" spans="1:20" x14ac:dyDescent="0.25">
      <c r="A1265" s="30"/>
      <c r="B1265" s="30">
        <v>1256</v>
      </c>
      <c r="C1265" s="32">
        <f t="shared" ca="1" si="59"/>
        <v>1233.7232690356238</v>
      </c>
      <c r="D1265" s="32" t="str">
        <f t="shared" ca="1" si="57"/>
        <v/>
      </c>
      <c r="E1265" s="32">
        <f t="shared" ca="1" si="58"/>
        <v>733.72326903562384</v>
      </c>
      <c r="F1265" s="30"/>
      <c r="G1265" s="30"/>
      <c r="H1265" s="30"/>
      <c r="I1265" s="30"/>
      <c r="J1265" s="30"/>
      <c r="K1265" s="30"/>
      <c r="L1265" s="30"/>
      <c r="M1265" s="30"/>
      <c r="N1265" s="30"/>
      <c r="O1265" s="30"/>
      <c r="P1265" s="30"/>
      <c r="Q1265" s="30"/>
      <c r="R1265" s="30"/>
      <c r="S1265" s="30"/>
      <c r="T1265" s="30"/>
    </row>
    <row r="1266" spans="1:20" x14ac:dyDescent="0.25">
      <c r="A1266" s="30"/>
      <c r="B1266" s="30">
        <v>1257</v>
      </c>
      <c r="C1266" s="32">
        <f t="shared" ca="1" si="59"/>
        <v>1692.4971615072093</v>
      </c>
      <c r="D1266" s="32" t="str">
        <f t="shared" ca="1" si="57"/>
        <v/>
      </c>
      <c r="E1266" s="32">
        <f t="shared" ca="1" si="58"/>
        <v>1192.4971615072093</v>
      </c>
      <c r="F1266" s="30"/>
      <c r="G1266" s="30"/>
      <c r="H1266" s="30"/>
      <c r="I1266" s="30"/>
      <c r="J1266" s="30"/>
      <c r="K1266" s="30"/>
      <c r="L1266" s="30"/>
      <c r="M1266" s="30"/>
      <c r="N1266" s="30"/>
      <c r="O1266" s="30"/>
      <c r="P1266" s="30"/>
      <c r="Q1266" s="30"/>
      <c r="R1266" s="30"/>
      <c r="S1266" s="30"/>
      <c r="T1266" s="30"/>
    </row>
    <row r="1267" spans="1:20" x14ac:dyDescent="0.25">
      <c r="A1267" s="30"/>
      <c r="B1267" s="30">
        <v>1258</v>
      </c>
      <c r="C1267" s="32">
        <f t="shared" ca="1" si="59"/>
        <v>517.6288630351703</v>
      </c>
      <c r="D1267" s="32" t="str">
        <f t="shared" ca="1" si="57"/>
        <v/>
      </c>
      <c r="E1267" s="32">
        <f t="shared" ca="1" si="58"/>
        <v>17.628863035170298</v>
      </c>
      <c r="F1267" s="30"/>
      <c r="G1267" s="30"/>
      <c r="H1267" s="30"/>
      <c r="I1267" s="30"/>
      <c r="J1267" s="30"/>
      <c r="K1267" s="30"/>
      <c r="L1267" s="30"/>
      <c r="M1267" s="30"/>
      <c r="N1267" s="30"/>
      <c r="O1267" s="30"/>
      <c r="P1267" s="30"/>
      <c r="Q1267" s="30"/>
      <c r="R1267" s="30"/>
      <c r="S1267" s="30"/>
      <c r="T1267" s="30"/>
    </row>
    <row r="1268" spans="1:20" x14ac:dyDescent="0.25">
      <c r="A1268" s="30"/>
      <c r="B1268" s="30">
        <v>1259</v>
      </c>
      <c r="C1268" s="32">
        <f t="shared" ca="1" si="59"/>
        <v>723.61360073900585</v>
      </c>
      <c r="D1268" s="32" t="str">
        <f t="shared" ca="1" si="57"/>
        <v/>
      </c>
      <c r="E1268" s="32">
        <f t="shared" ca="1" si="58"/>
        <v>223.61360073900585</v>
      </c>
      <c r="F1268" s="30"/>
      <c r="G1268" s="30"/>
      <c r="H1268" s="30"/>
      <c r="I1268" s="30"/>
      <c r="J1268" s="30"/>
      <c r="K1268" s="30"/>
      <c r="L1268" s="30"/>
      <c r="M1268" s="30"/>
      <c r="N1268" s="30"/>
      <c r="O1268" s="30"/>
      <c r="P1268" s="30"/>
      <c r="Q1268" s="30"/>
      <c r="R1268" s="30"/>
      <c r="S1268" s="30"/>
      <c r="T1268" s="30"/>
    </row>
    <row r="1269" spans="1:20" x14ac:dyDescent="0.25">
      <c r="A1269" s="30"/>
      <c r="B1269" s="30">
        <v>1260</v>
      </c>
      <c r="C1269" s="32">
        <f t="shared" ca="1" si="59"/>
        <v>1507.4069224559676</v>
      </c>
      <c r="D1269" s="32" t="str">
        <f t="shared" ca="1" si="57"/>
        <v/>
      </c>
      <c r="E1269" s="32">
        <f t="shared" ca="1" si="58"/>
        <v>1007.4069224559676</v>
      </c>
      <c r="F1269" s="30"/>
      <c r="G1269" s="30"/>
      <c r="H1269" s="30"/>
      <c r="I1269" s="30"/>
      <c r="J1269" s="30"/>
      <c r="K1269" s="30"/>
      <c r="L1269" s="30"/>
      <c r="M1269" s="30"/>
      <c r="N1269" s="30"/>
      <c r="O1269" s="30"/>
      <c r="P1269" s="30"/>
      <c r="Q1269" s="30"/>
      <c r="R1269" s="30"/>
      <c r="S1269" s="30"/>
      <c r="T1269" s="30"/>
    </row>
    <row r="1270" spans="1:20" x14ac:dyDescent="0.25">
      <c r="A1270" s="30"/>
      <c r="B1270" s="30">
        <v>1261</v>
      </c>
      <c r="C1270" s="32">
        <f t="shared" ca="1" si="59"/>
        <v>1053.92271527104</v>
      </c>
      <c r="D1270" s="32" t="str">
        <f t="shared" ca="1" si="57"/>
        <v/>
      </c>
      <c r="E1270" s="32">
        <f t="shared" ca="1" si="58"/>
        <v>553.92271527104003</v>
      </c>
      <c r="F1270" s="30"/>
      <c r="G1270" s="30"/>
      <c r="H1270" s="30"/>
      <c r="I1270" s="30"/>
      <c r="J1270" s="30"/>
      <c r="K1270" s="30"/>
      <c r="L1270" s="30"/>
      <c r="M1270" s="30"/>
      <c r="N1270" s="30"/>
      <c r="O1270" s="30"/>
      <c r="P1270" s="30"/>
      <c r="Q1270" s="30"/>
      <c r="R1270" s="30"/>
      <c r="S1270" s="30"/>
      <c r="T1270" s="30"/>
    </row>
    <row r="1271" spans="1:20" x14ac:dyDescent="0.25">
      <c r="A1271" s="30"/>
      <c r="B1271" s="30">
        <v>1262</v>
      </c>
      <c r="C1271" s="32">
        <f t="shared" ca="1" si="59"/>
        <v>662.24689992804463</v>
      </c>
      <c r="D1271" s="32" t="str">
        <f t="shared" ca="1" si="57"/>
        <v/>
      </c>
      <c r="E1271" s="32">
        <f t="shared" ca="1" si="58"/>
        <v>162.24689992804463</v>
      </c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  <c r="P1271" s="30"/>
      <c r="Q1271" s="30"/>
      <c r="R1271" s="30"/>
      <c r="S1271" s="30"/>
      <c r="T1271" s="30"/>
    </row>
    <row r="1272" spans="1:20" x14ac:dyDescent="0.25">
      <c r="A1272" s="30"/>
      <c r="B1272" s="30">
        <v>1263</v>
      </c>
      <c r="C1272" s="32">
        <f t="shared" ca="1" si="59"/>
        <v>1168.3045922674569</v>
      </c>
      <c r="D1272" s="32" t="str">
        <f t="shared" ca="1" si="57"/>
        <v/>
      </c>
      <c r="E1272" s="32">
        <f t="shared" ca="1" si="58"/>
        <v>668.30459226745688</v>
      </c>
      <c r="F1272" s="30"/>
      <c r="G1272" s="30"/>
      <c r="H1272" s="30"/>
      <c r="I1272" s="30"/>
      <c r="J1272" s="30"/>
      <c r="K1272" s="30"/>
      <c r="L1272" s="30"/>
      <c r="M1272" s="30"/>
      <c r="N1272" s="30"/>
      <c r="O1272" s="30"/>
      <c r="P1272" s="30"/>
      <c r="Q1272" s="30"/>
      <c r="R1272" s="30"/>
      <c r="S1272" s="30"/>
      <c r="T1272" s="30"/>
    </row>
    <row r="1273" spans="1:20" x14ac:dyDescent="0.25">
      <c r="A1273" s="30"/>
      <c r="B1273" s="30">
        <v>1264</v>
      </c>
      <c r="C1273" s="32">
        <f t="shared" ca="1" si="59"/>
        <v>704.44178967085054</v>
      </c>
      <c r="D1273" s="32" t="str">
        <f t="shared" ca="1" si="57"/>
        <v/>
      </c>
      <c r="E1273" s="32">
        <f t="shared" ca="1" si="58"/>
        <v>204.44178967085054</v>
      </c>
      <c r="F1273" s="30"/>
      <c r="G1273" s="30"/>
      <c r="H1273" s="30"/>
      <c r="I1273" s="30"/>
      <c r="J1273" s="30"/>
      <c r="K1273" s="30"/>
      <c r="L1273" s="30"/>
      <c r="M1273" s="30"/>
      <c r="N1273" s="30"/>
      <c r="O1273" s="30"/>
      <c r="P1273" s="30"/>
      <c r="Q1273" s="30"/>
      <c r="R1273" s="30"/>
      <c r="S1273" s="30"/>
      <c r="T1273" s="30"/>
    </row>
    <row r="1274" spans="1:20" x14ac:dyDescent="0.25">
      <c r="A1274" s="30"/>
      <c r="B1274" s="30">
        <v>1265</v>
      </c>
      <c r="C1274" s="32">
        <f t="shared" ca="1" si="59"/>
        <v>727.92245326937928</v>
      </c>
      <c r="D1274" s="32" t="str">
        <f t="shared" ca="1" si="57"/>
        <v/>
      </c>
      <c r="E1274" s="32">
        <f t="shared" ca="1" si="58"/>
        <v>227.92245326937928</v>
      </c>
      <c r="F1274" s="30"/>
      <c r="G1274" s="30"/>
      <c r="H1274" s="30"/>
      <c r="I1274" s="30"/>
      <c r="J1274" s="30"/>
      <c r="K1274" s="30"/>
      <c r="L1274" s="30"/>
      <c r="M1274" s="30"/>
      <c r="N1274" s="30"/>
      <c r="O1274" s="30"/>
      <c r="P1274" s="30"/>
      <c r="Q1274" s="30"/>
      <c r="R1274" s="30"/>
      <c r="S1274" s="30"/>
      <c r="T1274" s="30"/>
    </row>
    <row r="1275" spans="1:20" x14ac:dyDescent="0.25">
      <c r="A1275" s="30"/>
      <c r="B1275" s="30">
        <v>1266</v>
      </c>
      <c r="C1275" s="32">
        <f t="shared" ca="1" si="59"/>
        <v>1196.9998584782763</v>
      </c>
      <c r="D1275" s="32" t="str">
        <f t="shared" ca="1" si="57"/>
        <v/>
      </c>
      <c r="E1275" s="32">
        <f t="shared" ca="1" si="58"/>
        <v>696.99985847827634</v>
      </c>
      <c r="F1275" s="30"/>
      <c r="G1275" s="30"/>
      <c r="H1275" s="30"/>
      <c r="I1275" s="30"/>
      <c r="J1275" s="30"/>
      <c r="K1275" s="30"/>
      <c r="L1275" s="30"/>
      <c r="M1275" s="30"/>
      <c r="N1275" s="30"/>
      <c r="O1275" s="30"/>
      <c r="P1275" s="30"/>
      <c r="Q1275" s="30"/>
      <c r="R1275" s="30"/>
      <c r="S1275" s="30"/>
      <c r="T1275" s="30"/>
    </row>
    <row r="1276" spans="1:20" x14ac:dyDescent="0.25">
      <c r="A1276" s="30"/>
      <c r="B1276" s="30">
        <v>1267</v>
      </c>
      <c r="C1276" s="32">
        <f t="shared" ca="1" si="59"/>
        <v>1217.2916045415272</v>
      </c>
      <c r="D1276" s="32" t="str">
        <f t="shared" ca="1" si="57"/>
        <v/>
      </c>
      <c r="E1276" s="32">
        <f t="shared" ca="1" si="58"/>
        <v>717.29160454152725</v>
      </c>
      <c r="F1276" s="30"/>
      <c r="G1276" s="30"/>
      <c r="H1276" s="30"/>
      <c r="I1276" s="30"/>
      <c r="J1276" s="30"/>
      <c r="K1276" s="30"/>
      <c r="L1276" s="30"/>
      <c r="M1276" s="30"/>
      <c r="N1276" s="30"/>
      <c r="O1276" s="30"/>
      <c r="P1276" s="30"/>
      <c r="Q1276" s="30"/>
      <c r="R1276" s="30"/>
      <c r="S1276" s="30"/>
      <c r="T1276" s="30"/>
    </row>
    <row r="1277" spans="1:20" x14ac:dyDescent="0.25">
      <c r="A1277" s="30"/>
      <c r="B1277" s="30">
        <v>1268</v>
      </c>
      <c r="C1277" s="32">
        <f t="shared" ca="1" si="59"/>
        <v>702.21626763311042</v>
      </c>
      <c r="D1277" s="32" t="str">
        <f t="shared" ca="1" si="57"/>
        <v/>
      </c>
      <c r="E1277" s="32">
        <f t="shared" ca="1" si="58"/>
        <v>202.21626763311042</v>
      </c>
      <c r="F1277" s="30"/>
      <c r="G1277" s="30"/>
      <c r="H1277" s="30"/>
      <c r="I1277" s="30"/>
      <c r="J1277" s="30"/>
      <c r="K1277" s="30"/>
      <c r="L1277" s="30"/>
      <c r="M1277" s="30"/>
      <c r="N1277" s="30"/>
      <c r="O1277" s="30"/>
      <c r="P1277" s="30"/>
      <c r="Q1277" s="30"/>
      <c r="R1277" s="30"/>
      <c r="S1277" s="30"/>
      <c r="T1277" s="30"/>
    </row>
    <row r="1278" spans="1:20" x14ac:dyDescent="0.25">
      <c r="A1278" s="30"/>
      <c r="B1278" s="30">
        <v>1269</v>
      </c>
      <c r="C1278" s="32">
        <f t="shared" ca="1" si="59"/>
        <v>1711.7374885986444</v>
      </c>
      <c r="D1278" s="32" t="str">
        <f t="shared" ca="1" si="57"/>
        <v/>
      </c>
      <c r="E1278" s="32">
        <f t="shared" ca="1" si="58"/>
        <v>1211.7374885986444</v>
      </c>
      <c r="F1278" s="30"/>
      <c r="G1278" s="30"/>
      <c r="H1278" s="30"/>
      <c r="I1278" s="30"/>
      <c r="J1278" s="30"/>
      <c r="K1278" s="30"/>
      <c r="L1278" s="30"/>
      <c r="M1278" s="30"/>
      <c r="N1278" s="30"/>
      <c r="O1278" s="30"/>
      <c r="P1278" s="30"/>
      <c r="Q1278" s="30"/>
      <c r="R1278" s="30"/>
      <c r="S1278" s="30"/>
      <c r="T1278" s="30"/>
    </row>
    <row r="1279" spans="1:20" x14ac:dyDescent="0.25">
      <c r="A1279" s="30"/>
      <c r="B1279" s="30">
        <v>1270</v>
      </c>
      <c r="C1279" s="32">
        <f t="shared" ca="1" si="59"/>
        <v>1259.3680209347424</v>
      </c>
      <c r="D1279" s="32" t="str">
        <f t="shared" ca="1" si="57"/>
        <v/>
      </c>
      <c r="E1279" s="32">
        <f t="shared" ca="1" si="58"/>
        <v>759.36802093474239</v>
      </c>
      <c r="F1279" s="30"/>
      <c r="G1279" s="30"/>
      <c r="H1279" s="30"/>
      <c r="I1279" s="30"/>
      <c r="J1279" s="30"/>
      <c r="K1279" s="30"/>
      <c r="L1279" s="30"/>
      <c r="M1279" s="30"/>
      <c r="N1279" s="30"/>
      <c r="O1279" s="30"/>
      <c r="P1279" s="30"/>
      <c r="Q1279" s="30"/>
      <c r="R1279" s="30"/>
      <c r="S1279" s="30"/>
      <c r="T1279" s="30"/>
    </row>
    <row r="1280" spans="1:20" x14ac:dyDescent="0.25">
      <c r="A1280" s="30"/>
      <c r="B1280" s="30">
        <v>1271</v>
      </c>
      <c r="C1280" s="32">
        <f t="shared" ca="1" si="59"/>
        <v>1479.6902963632283</v>
      </c>
      <c r="D1280" s="32" t="str">
        <f t="shared" ca="1" si="57"/>
        <v/>
      </c>
      <c r="E1280" s="32">
        <f t="shared" ca="1" si="58"/>
        <v>979.6902963632283</v>
      </c>
      <c r="F1280" s="30"/>
      <c r="G1280" s="30"/>
      <c r="H1280" s="30"/>
      <c r="I1280" s="30"/>
      <c r="J1280" s="30"/>
      <c r="K1280" s="30"/>
      <c r="L1280" s="30"/>
      <c r="M1280" s="30"/>
      <c r="N1280" s="30"/>
      <c r="O1280" s="30"/>
      <c r="P1280" s="30"/>
      <c r="Q1280" s="30"/>
      <c r="R1280" s="30"/>
      <c r="S1280" s="30"/>
      <c r="T1280" s="30"/>
    </row>
    <row r="1281" spans="1:20" x14ac:dyDescent="0.25">
      <c r="A1281" s="30"/>
      <c r="B1281" s="30">
        <v>1272</v>
      </c>
      <c r="C1281" s="32">
        <f t="shared" ca="1" si="59"/>
        <v>1038.0231942297153</v>
      </c>
      <c r="D1281" s="32" t="str">
        <f t="shared" ca="1" si="57"/>
        <v/>
      </c>
      <c r="E1281" s="32">
        <f t="shared" ca="1" si="58"/>
        <v>538.02319422971527</v>
      </c>
      <c r="F1281" s="30"/>
      <c r="G1281" s="30"/>
      <c r="H1281" s="30"/>
      <c r="I1281" s="30"/>
      <c r="J1281" s="30"/>
      <c r="K1281" s="30"/>
      <c r="L1281" s="30"/>
      <c r="M1281" s="30"/>
      <c r="N1281" s="30"/>
      <c r="O1281" s="30"/>
      <c r="P1281" s="30"/>
      <c r="Q1281" s="30"/>
      <c r="R1281" s="30"/>
      <c r="S1281" s="30"/>
      <c r="T1281" s="30"/>
    </row>
    <row r="1282" spans="1:20" x14ac:dyDescent="0.25">
      <c r="A1282" s="30"/>
      <c r="B1282" s="30">
        <v>1273</v>
      </c>
      <c r="C1282" s="32">
        <f t="shared" ca="1" si="59"/>
        <v>1315.0841103161756</v>
      </c>
      <c r="D1282" s="32" t="str">
        <f t="shared" ca="1" si="57"/>
        <v/>
      </c>
      <c r="E1282" s="32">
        <f t="shared" ca="1" si="58"/>
        <v>815.08411031617561</v>
      </c>
      <c r="F1282" s="30"/>
      <c r="G1282" s="30"/>
      <c r="H1282" s="30"/>
      <c r="I1282" s="30"/>
      <c r="J1282" s="30"/>
      <c r="K1282" s="30"/>
      <c r="L1282" s="30"/>
      <c r="M1282" s="30"/>
      <c r="N1282" s="30"/>
      <c r="O1282" s="30"/>
      <c r="P1282" s="30"/>
      <c r="Q1282" s="30"/>
      <c r="R1282" s="30"/>
      <c r="S1282" s="30"/>
      <c r="T1282" s="30"/>
    </row>
    <row r="1283" spans="1:20" x14ac:dyDescent="0.25">
      <c r="A1283" s="30"/>
      <c r="B1283" s="30">
        <v>1274</v>
      </c>
      <c r="C1283" s="32">
        <f t="shared" ca="1" si="59"/>
        <v>1246.4195424395073</v>
      </c>
      <c r="D1283" s="32" t="str">
        <f t="shared" ca="1" si="57"/>
        <v/>
      </c>
      <c r="E1283" s="32">
        <f t="shared" ca="1" si="58"/>
        <v>746.41954243950727</v>
      </c>
      <c r="F1283" s="30"/>
      <c r="G1283" s="30"/>
      <c r="H1283" s="30"/>
      <c r="I1283" s="30"/>
      <c r="J1283" s="30"/>
      <c r="K1283" s="30"/>
      <c r="L1283" s="30"/>
      <c r="M1283" s="30"/>
      <c r="N1283" s="30"/>
      <c r="O1283" s="30"/>
      <c r="P1283" s="30"/>
      <c r="Q1283" s="30"/>
      <c r="R1283" s="30"/>
      <c r="S1283" s="30"/>
      <c r="T1283" s="30"/>
    </row>
    <row r="1284" spans="1:20" x14ac:dyDescent="0.25">
      <c r="A1284" s="30"/>
      <c r="B1284" s="30">
        <v>1275</v>
      </c>
      <c r="C1284" s="32">
        <f t="shared" ca="1" si="59"/>
        <v>1240.3163136971762</v>
      </c>
      <c r="D1284" s="32" t="str">
        <f t="shared" ca="1" si="57"/>
        <v/>
      </c>
      <c r="E1284" s="32">
        <f t="shared" ca="1" si="58"/>
        <v>740.31631369717616</v>
      </c>
      <c r="F1284" s="30"/>
      <c r="G1284" s="30"/>
      <c r="H1284" s="30"/>
      <c r="I1284" s="30"/>
      <c r="J1284" s="30"/>
      <c r="K1284" s="30"/>
      <c r="L1284" s="30"/>
      <c r="M1284" s="30"/>
      <c r="N1284" s="30"/>
      <c r="O1284" s="30"/>
      <c r="P1284" s="30"/>
      <c r="Q1284" s="30"/>
      <c r="R1284" s="30"/>
      <c r="S1284" s="30"/>
      <c r="T1284" s="30"/>
    </row>
    <row r="1285" spans="1:20" x14ac:dyDescent="0.25">
      <c r="A1285" s="30"/>
      <c r="B1285" s="30">
        <v>1276</v>
      </c>
      <c r="C1285" s="32">
        <f t="shared" ca="1" si="59"/>
        <v>1422.7196755883645</v>
      </c>
      <c r="D1285" s="32" t="str">
        <f t="shared" ref="D1285:D1348" ca="1" si="60">IF(C1285&lt;=$D$2,C1285,"")</f>
        <v/>
      </c>
      <c r="E1285" s="32">
        <f t="shared" ref="E1285:E1348" ca="1" si="61">IF(C1285&gt;$D$2,C1285-$D$2,"")</f>
        <v>922.71967558836445</v>
      </c>
      <c r="F1285" s="30"/>
      <c r="G1285" s="30"/>
      <c r="H1285" s="30"/>
      <c r="I1285" s="30"/>
      <c r="J1285" s="30"/>
      <c r="K1285" s="30"/>
      <c r="L1285" s="30"/>
      <c r="M1285" s="30"/>
      <c r="N1285" s="30"/>
      <c r="O1285" s="30"/>
      <c r="P1285" s="30"/>
      <c r="Q1285" s="30"/>
      <c r="R1285" s="30"/>
      <c r="S1285" s="30"/>
      <c r="T1285" s="30"/>
    </row>
    <row r="1286" spans="1:20" x14ac:dyDescent="0.25">
      <c r="A1286" s="30"/>
      <c r="B1286" s="30">
        <v>1277</v>
      </c>
      <c r="C1286" s="32">
        <f t="shared" ca="1" si="59"/>
        <v>1240.3837832240517</v>
      </c>
      <c r="D1286" s="32" t="str">
        <f t="shared" ca="1" si="60"/>
        <v/>
      </c>
      <c r="E1286" s="32">
        <f t="shared" ca="1" si="61"/>
        <v>740.38378322405174</v>
      </c>
      <c r="F1286" s="30"/>
      <c r="G1286" s="30"/>
      <c r="H1286" s="30"/>
      <c r="I1286" s="30"/>
      <c r="J1286" s="30"/>
      <c r="K1286" s="30"/>
      <c r="L1286" s="30"/>
      <c r="M1286" s="30"/>
      <c r="N1286" s="30"/>
      <c r="O1286" s="30"/>
      <c r="P1286" s="30"/>
      <c r="Q1286" s="30"/>
      <c r="R1286" s="30"/>
      <c r="S1286" s="30"/>
      <c r="T1286" s="30"/>
    </row>
    <row r="1287" spans="1:20" x14ac:dyDescent="0.25">
      <c r="A1287" s="30"/>
      <c r="B1287" s="30">
        <v>1278</v>
      </c>
      <c r="C1287" s="32">
        <f t="shared" ca="1" si="59"/>
        <v>1364.8166179323887</v>
      </c>
      <c r="D1287" s="32" t="str">
        <f t="shared" ca="1" si="60"/>
        <v/>
      </c>
      <c r="E1287" s="32">
        <f t="shared" ca="1" si="61"/>
        <v>864.81661793238868</v>
      </c>
      <c r="F1287" s="30"/>
      <c r="G1287" s="30"/>
      <c r="H1287" s="30"/>
      <c r="I1287" s="30"/>
      <c r="J1287" s="30"/>
      <c r="K1287" s="30"/>
      <c r="L1287" s="30"/>
      <c r="M1287" s="30"/>
      <c r="N1287" s="30"/>
      <c r="O1287" s="30"/>
      <c r="P1287" s="30"/>
      <c r="Q1287" s="30"/>
      <c r="R1287" s="30"/>
      <c r="S1287" s="30"/>
      <c r="T1287" s="30"/>
    </row>
    <row r="1288" spans="1:20" x14ac:dyDescent="0.25">
      <c r="A1288" s="30"/>
      <c r="B1288" s="30">
        <v>1279</v>
      </c>
      <c r="C1288" s="32">
        <f t="shared" ca="1" si="59"/>
        <v>1184.2309108334071</v>
      </c>
      <c r="D1288" s="32" t="str">
        <f t="shared" ca="1" si="60"/>
        <v/>
      </c>
      <c r="E1288" s="32">
        <f t="shared" ca="1" si="61"/>
        <v>684.23091083340705</v>
      </c>
      <c r="F1288" s="30"/>
      <c r="G1288" s="30"/>
      <c r="H1288" s="30"/>
      <c r="I1288" s="30"/>
      <c r="J1288" s="30"/>
      <c r="K1288" s="30"/>
      <c r="L1288" s="30"/>
      <c r="M1288" s="30"/>
      <c r="N1288" s="30"/>
      <c r="O1288" s="30"/>
      <c r="P1288" s="30"/>
      <c r="Q1288" s="30"/>
      <c r="R1288" s="30"/>
      <c r="S1288" s="30"/>
      <c r="T1288" s="30"/>
    </row>
    <row r="1289" spans="1:20" x14ac:dyDescent="0.25">
      <c r="A1289" s="30"/>
      <c r="B1289" s="30">
        <v>1280</v>
      </c>
      <c r="C1289" s="32">
        <f t="shared" ca="1" si="59"/>
        <v>826.09049092901364</v>
      </c>
      <c r="D1289" s="32" t="str">
        <f t="shared" ca="1" si="60"/>
        <v/>
      </c>
      <c r="E1289" s="32">
        <f t="shared" ca="1" si="61"/>
        <v>326.09049092901364</v>
      </c>
      <c r="F1289" s="30"/>
      <c r="G1289" s="30"/>
      <c r="H1289" s="30"/>
      <c r="I1289" s="30"/>
      <c r="J1289" s="30"/>
      <c r="K1289" s="30"/>
      <c r="L1289" s="30"/>
      <c r="M1289" s="30"/>
      <c r="N1289" s="30"/>
      <c r="O1289" s="30"/>
      <c r="P1289" s="30"/>
      <c r="Q1289" s="30"/>
      <c r="R1289" s="30"/>
      <c r="S1289" s="30"/>
      <c r="T1289" s="30"/>
    </row>
    <row r="1290" spans="1:20" x14ac:dyDescent="0.25">
      <c r="A1290" s="30"/>
      <c r="B1290" s="30">
        <v>1281</v>
      </c>
      <c r="C1290" s="32">
        <f t="shared" ca="1" si="59"/>
        <v>838.52420040380548</v>
      </c>
      <c r="D1290" s="32" t="str">
        <f t="shared" ca="1" si="60"/>
        <v/>
      </c>
      <c r="E1290" s="32">
        <f t="shared" ca="1" si="61"/>
        <v>338.52420040380548</v>
      </c>
      <c r="F1290" s="30"/>
      <c r="G1290" s="30"/>
      <c r="H1290" s="30"/>
      <c r="I1290" s="30"/>
      <c r="J1290" s="30"/>
      <c r="K1290" s="30"/>
      <c r="L1290" s="30"/>
      <c r="M1290" s="30"/>
      <c r="N1290" s="30"/>
      <c r="O1290" s="30"/>
      <c r="P1290" s="30"/>
      <c r="Q1290" s="30"/>
      <c r="R1290" s="30"/>
      <c r="S1290" s="30"/>
      <c r="T1290" s="30"/>
    </row>
    <row r="1291" spans="1:20" x14ac:dyDescent="0.25">
      <c r="A1291" s="30"/>
      <c r="B1291" s="30">
        <v>1282</v>
      </c>
      <c r="C1291" s="32">
        <f t="shared" ref="C1291:C1354" ca="1" si="62">IF(C$5="","",C$4+C$6*(LN(1/(1-RAND())))^(1/C$5))</f>
        <v>1277.7203502851082</v>
      </c>
      <c r="D1291" s="32" t="str">
        <f t="shared" ca="1" si="60"/>
        <v/>
      </c>
      <c r="E1291" s="32">
        <f t="shared" ca="1" si="61"/>
        <v>777.72035028510822</v>
      </c>
      <c r="F1291" s="30"/>
      <c r="G1291" s="30"/>
      <c r="H1291" s="30"/>
      <c r="I1291" s="30"/>
      <c r="J1291" s="30"/>
      <c r="K1291" s="30"/>
      <c r="L1291" s="30"/>
      <c r="M1291" s="30"/>
      <c r="N1291" s="30"/>
      <c r="O1291" s="30"/>
      <c r="P1291" s="30"/>
      <c r="Q1291" s="30"/>
      <c r="R1291" s="30"/>
      <c r="S1291" s="30"/>
      <c r="T1291" s="30"/>
    </row>
    <row r="1292" spans="1:20" x14ac:dyDescent="0.25">
      <c r="A1292" s="30"/>
      <c r="B1292" s="30">
        <v>1283</v>
      </c>
      <c r="C1292" s="32">
        <f t="shared" ca="1" si="62"/>
        <v>709.26208513381016</v>
      </c>
      <c r="D1292" s="32" t="str">
        <f t="shared" ca="1" si="60"/>
        <v/>
      </c>
      <c r="E1292" s="32">
        <f t="shared" ca="1" si="61"/>
        <v>209.26208513381016</v>
      </c>
      <c r="F1292" s="30"/>
      <c r="G1292" s="30"/>
      <c r="H1292" s="30"/>
      <c r="I1292" s="30"/>
      <c r="J1292" s="30"/>
      <c r="K1292" s="30"/>
      <c r="L1292" s="30"/>
      <c r="M1292" s="30"/>
      <c r="N1292" s="30"/>
      <c r="O1292" s="30"/>
      <c r="P1292" s="30"/>
      <c r="Q1292" s="30"/>
      <c r="R1292" s="30"/>
      <c r="S1292" s="30"/>
      <c r="T1292" s="30"/>
    </row>
    <row r="1293" spans="1:20" x14ac:dyDescent="0.25">
      <c r="A1293" s="30"/>
      <c r="B1293" s="30">
        <v>1284</v>
      </c>
      <c r="C1293" s="32">
        <f t="shared" ca="1" si="62"/>
        <v>957.97690636725292</v>
      </c>
      <c r="D1293" s="32" t="str">
        <f t="shared" ca="1" si="60"/>
        <v/>
      </c>
      <c r="E1293" s="32">
        <f t="shared" ca="1" si="61"/>
        <v>457.97690636725292</v>
      </c>
      <c r="F1293" s="30"/>
      <c r="G1293" s="30"/>
      <c r="H1293" s="30"/>
      <c r="I1293" s="30"/>
      <c r="J1293" s="30"/>
      <c r="K1293" s="30"/>
      <c r="L1293" s="30"/>
      <c r="M1293" s="30"/>
      <c r="N1293" s="30"/>
      <c r="O1293" s="30"/>
      <c r="P1293" s="30"/>
      <c r="Q1293" s="30"/>
      <c r="R1293" s="30"/>
      <c r="S1293" s="30"/>
      <c r="T1293" s="30"/>
    </row>
    <row r="1294" spans="1:20" x14ac:dyDescent="0.25">
      <c r="A1294" s="30"/>
      <c r="B1294" s="30">
        <v>1285</v>
      </c>
      <c r="C1294" s="32">
        <f t="shared" ca="1" si="62"/>
        <v>948.21409973300035</v>
      </c>
      <c r="D1294" s="32" t="str">
        <f t="shared" ca="1" si="60"/>
        <v/>
      </c>
      <c r="E1294" s="32">
        <f t="shared" ca="1" si="61"/>
        <v>448.21409973300035</v>
      </c>
      <c r="F1294" s="30"/>
      <c r="G1294" s="30"/>
      <c r="H1294" s="30"/>
      <c r="I1294" s="30"/>
      <c r="J1294" s="30"/>
      <c r="K1294" s="30"/>
      <c r="L1294" s="30"/>
      <c r="M1294" s="30"/>
      <c r="N1294" s="30"/>
      <c r="O1294" s="30"/>
      <c r="P1294" s="30"/>
      <c r="Q1294" s="30"/>
      <c r="R1294" s="30"/>
      <c r="S1294" s="30"/>
      <c r="T1294" s="30"/>
    </row>
    <row r="1295" spans="1:20" x14ac:dyDescent="0.25">
      <c r="A1295" s="30"/>
      <c r="B1295" s="30">
        <v>1286</v>
      </c>
      <c r="C1295" s="32">
        <f t="shared" ca="1" si="62"/>
        <v>437.13819888307728</v>
      </c>
      <c r="D1295" s="32">
        <f t="shared" ca="1" si="60"/>
        <v>437.13819888307728</v>
      </c>
      <c r="E1295" s="32" t="str">
        <f t="shared" ca="1" si="61"/>
        <v/>
      </c>
      <c r="F1295" s="30"/>
      <c r="G1295" s="30"/>
      <c r="H1295" s="30"/>
      <c r="I1295" s="30"/>
      <c r="J1295" s="30"/>
      <c r="K1295" s="30"/>
      <c r="L1295" s="30"/>
      <c r="M1295" s="30"/>
      <c r="N1295" s="30"/>
      <c r="O1295" s="30"/>
      <c r="P1295" s="30"/>
      <c r="Q1295" s="30"/>
      <c r="R1295" s="30"/>
      <c r="S1295" s="30"/>
      <c r="T1295" s="30"/>
    </row>
    <row r="1296" spans="1:20" x14ac:dyDescent="0.25">
      <c r="A1296" s="30"/>
      <c r="B1296" s="30">
        <v>1287</v>
      </c>
      <c r="C1296" s="32">
        <f t="shared" ca="1" si="62"/>
        <v>1199.2735651656558</v>
      </c>
      <c r="D1296" s="32" t="str">
        <f t="shared" ca="1" si="60"/>
        <v/>
      </c>
      <c r="E1296" s="32">
        <f t="shared" ca="1" si="61"/>
        <v>699.27356516565578</v>
      </c>
      <c r="F1296" s="30"/>
      <c r="G1296" s="30"/>
      <c r="H1296" s="30"/>
      <c r="I1296" s="30"/>
      <c r="J1296" s="30"/>
      <c r="K1296" s="30"/>
      <c r="L1296" s="30"/>
      <c r="M1296" s="30"/>
      <c r="N1296" s="30"/>
      <c r="O1296" s="30"/>
      <c r="P1296" s="30"/>
      <c r="Q1296" s="30"/>
      <c r="R1296" s="30"/>
      <c r="S1296" s="30"/>
      <c r="T1296" s="30"/>
    </row>
    <row r="1297" spans="1:20" x14ac:dyDescent="0.25">
      <c r="A1297" s="30"/>
      <c r="B1297" s="30">
        <v>1288</v>
      </c>
      <c r="C1297" s="32">
        <f t="shared" ca="1" si="62"/>
        <v>1509.1288625567486</v>
      </c>
      <c r="D1297" s="32" t="str">
        <f t="shared" ca="1" si="60"/>
        <v/>
      </c>
      <c r="E1297" s="32">
        <f t="shared" ca="1" si="61"/>
        <v>1009.1288625567486</v>
      </c>
      <c r="F1297" s="30"/>
      <c r="G1297" s="30"/>
      <c r="H1297" s="30"/>
      <c r="I1297" s="30"/>
      <c r="J1297" s="30"/>
      <c r="K1297" s="30"/>
      <c r="L1297" s="30"/>
      <c r="M1297" s="30"/>
      <c r="N1297" s="30"/>
      <c r="O1297" s="30"/>
      <c r="P1297" s="30"/>
      <c r="Q1297" s="30"/>
      <c r="R1297" s="30"/>
      <c r="S1297" s="30"/>
      <c r="T1297" s="30"/>
    </row>
    <row r="1298" spans="1:20" x14ac:dyDescent="0.25">
      <c r="A1298" s="30"/>
      <c r="B1298" s="30">
        <v>1289</v>
      </c>
      <c r="C1298" s="32">
        <f t="shared" ca="1" si="62"/>
        <v>994.61626727303428</v>
      </c>
      <c r="D1298" s="32" t="str">
        <f t="shared" ca="1" si="60"/>
        <v/>
      </c>
      <c r="E1298" s="32">
        <f t="shared" ca="1" si="61"/>
        <v>494.61626727303428</v>
      </c>
      <c r="F1298" s="30"/>
      <c r="G1298" s="30"/>
      <c r="H1298" s="30"/>
      <c r="I1298" s="30"/>
      <c r="J1298" s="30"/>
      <c r="K1298" s="30"/>
      <c r="L1298" s="30"/>
      <c r="M1298" s="30"/>
      <c r="N1298" s="30"/>
      <c r="O1298" s="30"/>
      <c r="P1298" s="30"/>
      <c r="Q1298" s="30"/>
      <c r="R1298" s="30"/>
      <c r="S1298" s="30"/>
      <c r="T1298" s="30"/>
    </row>
    <row r="1299" spans="1:20" x14ac:dyDescent="0.25">
      <c r="A1299" s="30"/>
      <c r="B1299" s="30">
        <v>1290</v>
      </c>
      <c r="C1299" s="32">
        <f t="shared" ca="1" si="62"/>
        <v>1477.2137057849591</v>
      </c>
      <c r="D1299" s="32" t="str">
        <f t="shared" ca="1" si="60"/>
        <v/>
      </c>
      <c r="E1299" s="32">
        <f t="shared" ca="1" si="61"/>
        <v>977.21370578495907</v>
      </c>
      <c r="F1299" s="30"/>
      <c r="G1299" s="30"/>
      <c r="H1299" s="30"/>
      <c r="I1299" s="30"/>
      <c r="J1299" s="30"/>
      <c r="K1299" s="30"/>
      <c r="L1299" s="30"/>
      <c r="M1299" s="30"/>
      <c r="N1299" s="30"/>
      <c r="O1299" s="30"/>
      <c r="P1299" s="30"/>
      <c r="Q1299" s="30"/>
      <c r="R1299" s="30"/>
      <c r="S1299" s="30"/>
      <c r="T1299" s="30"/>
    </row>
    <row r="1300" spans="1:20" x14ac:dyDescent="0.25">
      <c r="A1300" s="30"/>
      <c r="B1300" s="30">
        <v>1291</v>
      </c>
      <c r="C1300" s="32">
        <f t="shared" ca="1" si="62"/>
        <v>1154.1618489147158</v>
      </c>
      <c r="D1300" s="32" t="str">
        <f t="shared" ca="1" si="60"/>
        <v/>
      </c>
      <c r="E1300" s="32">
        <f t="shared" ca="1" si="61"/>
        <v>654.16184891471585</v>
      </c>
      <c r="F1300" s="30"/>
      <c r="G1300" s="30"/>
      <c r="H1300" s="30"/>
      <c r="I1300" s="30"/>
      <c r="J1300" s="30"/>
      <c r="K1300" s="30"/>
      <c r="L1300" s="30"/>
      <c r="M1300" s="30"/>
      <c r="N1300" s="30"/>
      <c r="O1300" s="30"/>
      <c r="P1300" s="30"/>
      <c r="Q1300" s="30"/>
      <c r="R1300" s="30"/>
      <c r="S1300" s="30"/>
      <c r="T1300" s="30"/>
    </row>
    <row r="1301" spans="1:20" x14ac:dyDescent="0.25">
      <c r="A1301" s="30"/>
      <c r="B1301" s="30">
        <v>1292</v>
      </c>
      <c r="C1301" s="32">
        <f t="shared" ca="1" si="62"/>
        <v>458.34598999969836</v>
      </c>
      <c r="D1301" s="32">
        <f t="shared" ca="1" si="60"/>
        <v>458.34598999969836</v>
      </c>
      <c r="E1301" s="32" t="str">
        <f t="shared" ca="1" si="61"/>
        <v/>
      </c>
      <c r="F1301" s="30"/>
      <c r="G1301" s="30"/>
      <c r="H1301" s="30"/>
      <c r="I1301" s="30"/>
      <c r="J1301" s="30"/>
      <c r="K1301" s="30"/>
      <c r="L1301" s="30"/>
      <c r="M1301" s="30"/>
      <c r="N1301" s="30"/>
      <c r="O1301" s="30"/>
      <c r="P1301" s="30"/>
      <c r="Q1301" s="30"/>
      <c r="R1301" s="30"/>
      <c r="S1301" s="30"/>
      <c r="T1301" s="30"/>
    </row>
    <row r="1302" spans="1:20" x14ac:dyDescent="0.25">
      <c r="A1302" s="30"/>
      <c r="B1302" s="30">
        <v>1293</v>
      </c>
      <c r="C1302" s="32">
        <f t="shared" ca="1" si="62"/>
        <v>1045.204499414333</v>
      </c>
      <c r="D1302" s="32" t="str">
        <f t="shared" ca="1" si="60"/>
        <v/>
      </c>
      <c r="E1302" s="32">
        <f t="shared" ca="1" si="61"/>
        <v>545.20449941433299</v>
      </c>
      <c r="F1302" s="30"/>
      <c r="G1302" s="30"/>
      <c r="H1302" s="30"/>
      <c r="I1302" s="30"/>
      <c r="J1302" s="30"/>
      <c r="K1302" s="30"/>
      <c r="L1302" s="30"/>
      <c r="M1302" s="30"/>
      <c r="N1302" s="30"/>
      <c r="O1302" s="30"/>
      <c r="P1302" s="30"/>
      <c r="Q1302" s="30"/>
      <c r="R1302" s="30"/>
      <c r="S1302" s="30"/>
      <c r="T1302" s="30"/>
    </row>
    <row r="1303" spans="1:20" x14ac:dyDescent="0.25">
      <c r="A1303" s="30"/>
      <c r="B1303" s="30">
        <v>1294</v>
      </c>
      <c r="C1303" s="32">
        <f t="shared" ca="1" si="62"/>
        <v>1057.2718396928017</v>
      </c>
      <c r="D1303" s="32" t="str">
        <f t="shared" ca="1" si="60"/>
        <v/>
      </c>
      <c r="E1303" s="32">
        <f t="shared" ca="1" si="61"/>
        <v>557.27183969280168</v>
      </c>
      <c r="F1303" s="30"/>
      <c r="G1303" s="30"/>
      <c r="H1303" s="30"/>
      <c r="I1303" s="30"/>
      <c r="J1303" s="30"/>
      <c r="K1303" s="30"/>
      <c r="L1303" s="30"/>
      <c r="M1303" s="30"/>
      <c r="N1303" s="30"/>
      <c r="O1303" s="30"/>
      <c r="P1303" s="30"/>
      <c r="Q1303" s="30"/>
      <c r="R1303" s="30"/>
      <c r="S1303" s="30"/>
      <c r="T1303" s="30"/>
    </row>
    <row r="1304" spans="1:20" x14ac:dyDescent="0.25">
      <c r="A1304" s="30"/>
      <c r="B1304" s="30">
        <v>1295</v>
      </c>
      <c r="C1304" s="32">
        <f t="shared" ca="1" si="62"/>
        <v>941.93471398406848</v>
      </c>
      <c r="D1304" s="32" t="str">
        <f t="shared" ca="1" si="60"/>
        <v/>
      </c>
      <c r="E1304" s="32">
        <f t="shared" ca="1" si="61"/>
        <v>441.93471398406848</v>
      </c>
      <c r="F1304" s="30"/>
      <c r="G1304" s="30"/>
      <c r="H1304" s="30"/>
      <c r="I1304" s="30"/>
      <c r="J1304" s="30"/>
      <c r="K1304" s="30"/>
      <c r="L1304" s="30"/>
      <c r="M1304" s="30"/>
      <c r="N1304" s="30"/>
      <c r="O1304" s="30"/>
      <c r="P1304" s="30"/>
      <c r="Q1304" s="30"/>
      <c r="R1304" s="30"/>
      <c r="S1304" s="30"/>
      <c r="T1304" s="30"/>
    </row>
    <row r="1305" spans="1:20" x14ac:dyDescent="0.25">
      <c r="A1305" s="30"/>
      <c r="B1305" s="30">
        <v>1296</v>
      </c>
      <c r="C1305" s="32">
        <f t="shared" ca="1" si="62"/>
        <v>1379.1071870810003</v>
      </c>
      <c r="D1305" s="32" t="str">
        <f t="shared" ca="1" si="60"/>
        <v/>
      </c>
      <c r="E1305" s="32">
        <f t="shared" ca="1" si="61"/>
        <v>879.10718708100035</v>
      </c>
      <c r="F1305" s="30"/>
      <c r="G1305" s="30"/>
      <c r="H1305" s="30"/>
      <c r="I1305" s="30"/>
      <c r="J1305" s="30"/>
      <c r="K1305" s="30"/>
      <c r="L1305" s="30"/>
      <c r="M1305" s="30"/>
      <c r="N1305" s="30"/>
      <c r="O1305" s="30"/>
      <c r="P1305" s="30"/>
      <c r="Q1305" s="30"/>
      <c r="R1305" s="30"/>
      <c r="S1305" s="30"/>
      <c r="T1305" s="30"/>
    </row>
    <row r="1306" spans="1:20" x14ac:dyDescent="0.25">
      <c r="A1306" s="30"/>
      <c r="B1306" s="30">
        <v>1297</v>
      </c>
      <c r="C1306" s="32">
        <f t="shared" ca="1" si="62"/>
        <v>1076.6840762406896</v>
      </c>
      <c r="D1306" s="32" t="str">
        <f t="shared" ca="1" si="60"/>
        <v/>
      </c>
      <c r="E1306" s="32">
        <f t="shared" ca="1" si="61"/>
        <v>576.68407624068959</v>
      </c>
      <c r="F1306" s="30"/>
      <c r="G1306" s="30"/>
      <c r="H1306" s="30"/>
      <c r="I1306" s="30"/>
      <c r="J1306" s="30"/>
      <c r="K1306" s="30"/>
      <c r="L1306" s="30"/>
      <c r="M1306" s="30"/>
      <c r="N1306" s="30"/>
      <c r="O1306" s="30"/>
      <c r="P1306" s="30"/>
      <c r="Q1306" s="30"/>
      <c r="R1306" s="30"/>
      <c r="S1306" s="30"/>
      <c r="T1306" s="30"/>
    </row>
    <row r="1307" spans="1:20" x14ac:dyDescent="0.25">
      <c r="A1307" s="30"/>
      <c r="B1307" s="30">
        <v>1298</v>
      </c>
      <c r="C1307" s="32">
        <f t="shared" ca="1" si="62"/>
        <v>1179.6462030028451</v>
      </c>
      <c r="D1307" s="32" t="str">
        <f t="shared" ca="1" si="60"/>
        <v/>
      </c>
      <c r="E1307" s="32">
        <f t="shared" ca="1" si="61"/>
        <v>679.64620300284514</v>
      </c>
      <c r="F1307" s="30"/>
      <c r="G1307" s="30"/>
      <c r="H1307" s="30"/>
      <c r="I1307" s="30"/>
      <c r="J1307" s="30"/>
      <c r="K1307" s="30"/>
      <c r="L1307" s="30"/>
      <c r="M1307" s="30"/>
      <c r="N1307" s="30"/>
      <c r="O1307" s="30"/>
      <c r="P1307" s="30"/>
      <c r="Q1307" s="30"/>
      <c r="R1307" s="30"/>
      <c r="S1307" s="30"/>
      <c r="T1307" s="30"/>
    </row>
    <row r="1308" spans="1:20" x14ac:dyDescent="0.25">
      <c r="A1308" s="30"/>
      <c r="B1308" s="30">
        <v>1299</v>
      </c>
      <c r="C1308" s="32">
        <f t="shared" ca="1" si="62"/>
        <v>952.30047160558706</v>
      </c>
      <c r="D1308" s="32" t="str">
        <f t="shared" ca="1" si="60"/>
        <v/>
      </c>
      <c r="E1308" s="32">
        <f t="shared" ca="1" si="61"/>
        <v>452.30047160558706</v>
      </c>
      <c r="F1308" s="30"/>
      <c r="G1308" s="30"/>
      <c r="H1308" s="30"/>
      <c r="I1308" s="30"/>
      <c r="J1308" s="30"/>
      <c r="K1308" s="30"/>
      <c r="L1308" s="30"/>
      <c r="M1308" s="30"/>
      <c r="N1308" s="30"/>
      <c r="O1308" s="30"/>
      <c r="P1308" s="30"/>
      <c r="Q1308" s="30"/>
      <c r="R1308" s="30"/>
      <c r="S1308" s="30"/>
      <c r="T1308" s="30"/>
    </row>
    <row r="1309" spans="1:20" x14ac:dyDescent="0.25">
      <c r="A1309" s="30"/>
      <c r="B1309" s="30">
        <v>1300</v>
      </c>
      <c r="C1309" s="32">
        <f t="shared" ca="1" si="62"/>
        <v>775.48144018282142</v>
      </c>
      <c r="D1309" s="32" t="str">
        <f t="shared" ca="1" si="60"/>
        <v/>
      </c>
      <c r="E1309" s="32">
        <f t="shared" ca="1" si="61"/>
        <v>275.48144018282142</v>
      </c>
      <c r="F1309" s="30"/>
      <c r="G1309" s="30"/>
      <c r="H1309" s="30"/>
      <c r="I1309" s="30"/>
      <c r="J1309" s="30"/>
      <c r="K1309" s="30"/>
      <c r="L1309" s="30"/>
      <c r="M1309" s="30"/>
      <c r="N1309" s="30"/>
      <c r="O1309" s="30"/>
      <c r="P1309" s="30"/>
      <c r="Q1309" s="30"/>
      <c r="R1309" s="30"/>
      <c r="S1309" s="30"/>
      <c r="T1309" s="30"/>
    </row>
    <row r="1310" spans="1:20" x14ac:dyDescent="0.25">
      <c r="A1310" s="30"/>
      <c r="B1310" s="30">
        <v>1301</v>
      </c>
      <c r="C1310" s="32">
        <f t="shared" ca="1" si="62"/>
        <v>1317.4688265056154</v>
      </c>
      <c r="D1310" s="32" t="str">
        <f t="shared" ca="1" si="60"/>
        <v/>
      </c>
      <c r="E1310" s="32">
        <f t="shared" ca="1" si="61"/>
        <v>817.46882650561543</v>
      </c>
      <c r="F1310" s="30"/>
      <c r="G1310" s="30"/>
      <c r="H1310" s="30"/>
      <c r="I1310" s="30"/>
      <c r="J1310" s="30"/>
      <c r="K1310" s="30"/>
      <c r="L1310" s="30"/>
      <c r="M1310" s="30"/>
      <c r="N1310" s="30"/>
      <c r="O1310" s="30"/>
      <c r="P1310" s="30"/>
      <c r="Q1310" s="30"/>
      <c r="R1310" s="30"/>
      <c r="S1310" s="30"/>
      <c r="T1310" s="30"/>
    </row>
    <row r="1311" spans="1:20" x14ac:dyDescent="0.25">
      <c r="A1311" s="30"/>
      <c r="B1311" s="30">
        <v>1302</v>
      </c>
      <c r="C1311" s="32">
        <f t="shared" ca="1" si="62"/>
        <v>644.78458413195892</v>
      </c>
      <c r="D1311" s="32" t="str">
        <f t="shared" ca="1" si="60"/>
        <v/>
      </c>
      <c r="E1311" s="32">
        <f t="shared" ca="1" si="61"/>
        <v>144.78458413195892</v>
      </c>
      <c r="F1311" s="30"/>
      <c r="G1311" s="30"/>
      <c r="H1311" s="30"/>
      <c r="I1311" s="30"/>
      <c r="J1311" s="30"/>
      <c r="K1311" s="30"/>
      <c r="L1311" s="30"/>
      <c r="M1311" s="30"/>
      <c r="N1311" s="30"/>
      <c r="O1311" s="30"/>
      <c r="P1311" s="30"/>
      <c r="Q1311" s="30"/>
      <c r="R1311" s="30"/>
      <c r="S1311" s="30"/>
      <c r="T1311" s="30"/>
    </row>
    <row r="1312" spans="1:20" x14ac:dyDescent="0.25">
      <c r="A1312" s="30"/>
      <c r="B1312" s="30">
        <v>1303</v>
      </c>
      <c r="C1312" s="32">
        <f t="shared" ca="1" si="62"/>
        <v>708.19550673759682</v>
      </c>
      <c r="D1312" s="32" t="str">
        <f t="shared" ca="1" si="60"/>
        <v/>
      </c>
      <c r="E1312" s="32">
        <f t="shared" ca="1" si="61"/>
        <v>208.19550673759682</v>
      </c>
      <c r="F1312" s="30"/>
      <c r="G1312" s="30"/>
      <c r="H1312" s="30"/>
      <c r="I1312" s="30"/>
      <c r="J1312" s="30"/>
      <c r="K1312" s="30"/>
      <c r="L1312" s="30"/>
      <c r="M1312" s="30"/>
      <c r="N1312" s="30"/>
      <c r="O1312" s="30"/>
      <c r="P1312" s="30"/>
      <c r="Q1312" s="30"/>
      <c r="R1312" s="30"/>
      <c r="S1312" s="30"/>
      <c r="T1312" s="30"/>
    </row>
    <row r="1313" spans="1:20" x14ac:dyDescent="0.25">
      <c r="A1313" s="30"/>
      <c r="B1313" s="30">
        <v>1304</v>
      </c>
      <c r="C1313" s="32">
        <f t="shared" ca="1" si="62"/>
        <v>1369.5762669052513</v>
      </c>
      <c r="D1313" s="32" t="str">
        <f t="shared" ca="1" si="60"/>
        <v/>
      </c>
      <c r="E1313" s="32">
        <f t="shared" ca="1" si="61"/>
        <v>869.57626690525126</v>
      </c>
      <c r="F1313" s="30"/>
      <c r="G1313" s="30"/>
      <c r="H1313" s="30"/>
      <c r="I1313" s="30"/>
      <c r="J1313" s="30"/>
      <c r="K1313" s="30"/>
      <c r="L1313" s="30"/>
      <c r="M1313" s="30"/>
      <c r="N1313" s="30"/>
      <c r="O1313" s="30"/>
      <c r="P1313" s="30"/>
      <c r="Q1313" s="30"/>
      <c r="R1313" s="30"/>
      <c r="S1313" s="30"/>
      <c r="T1313" s="30"/>
    </row>
    <row r="1314" spans="1:20" x14ac:dyDescent="0.25">
      <c r="A1314" s="30"/>
      <c r="B1314" s="30">
        <v>1305</v>
      </c>
      <c r="C1314" s="32">
        <f t="shared" ca="1" si="62"/>
        <v>1210.919680567763</v>
      </c>
      <c r="D1314" s="32" t="str">
        <f t="shared" ca="1" si="60"/>
        <v/>
      </c>
      <c r="E1314" s="32">
        <f t="shared" ca="1" si="61"/>
        <v>710.91968056776295</v>
      </c>
      <c r="F1314" s="30"/>
      <c r="G1314" s="30"/>
      <c r="H1314" s="30"/>
      <c r="I1314" s="30"/>
      <c r="J1314" s="30"/>
      <c r="K1314" s="30"/>
      <c r="L1314" s="30"/>
      <c r="M1314" s="30"/>
      <c r="N1314" s="30"/>
      <c r="O1314" s="30"/>
      <c r="P1314" s="30"/>
      <c r="Q1314" s="30"/>
      <c r="R1314" s="30"/>
      <c r="S1314" s="30"/>
      <c r="T1314" s="30"/>
    </row>
    <row r="1315" spans="1:20" x14ac:dyDescent="0.25">
      <c r="A1315" s="30"/>
      <c r="B1315" s="30">
        <v>1306</v>
      </c>
      <c r="C1315" s="32">
        <f t="shared" ca="1" si="62"/>
        <v>1398.4466219636724</v>
      </c>
      <c r="D1315" s="32" t="str">
        <f t="shared" ca="1" si="60"/>
        <v/>
      </c>
      <c r="E1315" s="32">
        <f t="shared" ca="1" si="61"/>
        <v>898.44662196367244</v>
      </c>
      <c r="F1315" s="30"/>
      <c r="G1315" s="30"/>
      <c r="H1315" s="30"/>
      <c r="I1315" s="30"/>
      <c r="J1315" s="30"/>
      <c r="K1315" s="30"/>
      <c r="L1315" s="30"/>
      <c r="M1315" s="30"/>
      <c r="N1315" s="30"/>
      <c r="O1315" s="30"/>
      <c r="P1315" s="30"/>
      <c r="Q1315" s="30"/>
      <c r="R1315" s="30"/>
      <c r="S1315" s="30"/>
      <c r="T1315" s="30"/>
    </row>
    <row r="1316" spans="1:20" x14ac:dyDescent="0.25">
      <c r="A1316" s="30"/>
      <c r="B1316" s="30">
        <v>1307</v>
      </c>
      <c r="C1316" s="32">
        <f t="shared" ca="1" si="62"/>
        <v>1286.060121961531</v>
      </c>
      <c r="D1316" s="32" t="str">
        <f t="shared" ca="1" si="60"/>
        <v/>
      </c>
      <c r="E1316" s="32">
        <f t="shared" ca="1" si="61"/>
        <v>786.06012196153097</v>
      </c>
      <c r="F1316" s="30"/>
      <c r="G1316" s="30"/>
      <c r="H1316" s="30"/>
      <c r="I1316" s="30"/>
      <c r="J1316" s="30"/>
      <c r="K1316" s="30"/>
      <c r="L1316" s="30"/>
      <c r="M1316" s="30"/>
      <c r="N1316" s="30"/>
      <c r="O1316" s="30"/>
      <c r="P1316" s="30"/>
      <c r="Q1316" s="30"/>
      <c r="R1316" s="30"/>
      <c r="S1316" s="30"/>
      <c r="T1316" s="30"/>
    </row>
    <row r="1317" spans="1:20" x14ac:dyDescent="0.25">
      <c r="A1317" s="30"/>
      <c r="B1317" s="30">
        <v>1308</v>
      </c>
      <c r="C1317" s="32">
        <f t="shared" ca="1" si="62"/>
        <v>1256.0431617960917</v>
      </c>
      <c r="D1317" s="32" t="str">
        <f t="shared" ca="1" si="60"/>
        <v/>
      </c>
      <c r="E1317" s="32">
        <f t="shared" ca="1" si="61"/>
        <v>756.04316179609168</v>
      </c>
      <c r="F1317" s="30"/>
      <c r="G1317" s="30"/>
      <c r="H1317" s="30"/>
      <c r="I1317" s="30"/>
      <c r="J1317" s="30"/>
      <c r="K1317" s="30"/>
      <c r="L1317" s="30"/>
      <c r="M1317" s="30"/>
      <c r="N1317" s="30"/>
      <c r="O1317" s="30"/>
      <c r="P1317" s="30"/>
      <c r="Q1317" s="30"/>
      <c r="R1317" s="30"/>
      <c r="S1317" s="30"/>
      <c r="T1317" s="30"/>
    </row>
    <row r="1318" spans="1:20" x14ac:dyDescent="0.25">
      <c r="A1318" s="30"/>
      <c r="B1318" s="30">
        <v>1309</v>
      </c>
      <c r="C1318" s="32">
        <f t="shared" ca="1" si="62"/>
        <v>1152.374227597883</v>
      </c>
      <c r="D1318" s="32" t="str">
        <f t="shared" ca="1" si="60"/>
        <v/>
      </c>
      <c r="E1318" s="32">
        <f t="shared" ca="1" si="61"/>
        <v>652.37422759788296</v>
      </c>
      <c r="F1318" s="30"/>
      <c r="G1318" s="30"/>
      <c r="H1318" s="30"/>
      <c r="I1318" s="30"/>
      <c r="J1318" s="30"/>
      <c r="K1318" s="30"/>
      <c r="L1318" s="30"/>
      <c r="M1318" s="30"/>
      <c r="N1318" s="30"/>
      <c r="O1318" s="30"/>
      <c r="P1318" s="30"/>
      <c r="Q1318" s="30"/>
      <c r="R1318" s="30"/>
      <c r="S1318" s="30"/>
      <c r="T1318" s="30"/>
    </row>
    <row r="1319" spans="1:20" x14ac:dyDescent="0.25">
      <c r="A1319" s="30"/>
      <c r="B1319" s="30">
        <v>1310</v>
      </c>
      <c r="C1319" s="32">
        <f t="shared" ca="1" si="62"/>
        <v>665.36691312000914</v>
      </c>
      <c r="D1319" s="32" t="str">
        <f t="shared" ca="1" si="60"/>
        <v/>
      </c>
      <c r="E1319" s="32">
        <f t="shared" ca="1" si="61"/>
        <v>165.36691312000914</v>
      </c>
      <c r="F1319" s="30"/>
      <c r="G1319" s="30"/>
      <c r="H1319" s="30"/>
      <c r="I1319" s="30"/>
      <c r="J1319" s="30"/>
      <c r="K1319" s="30"/>
      <c r="L1319" s="30"/>
      <c r="M1319" s="30"/>
      <c r="N1319" s="30"/>
      <c r="O1319" s="30"/>
      <c r="P1319" s="30"/>
      <c r="Q1319" s="30"/>
      <c r="R1319" s="30"/>
      <c r="S1319" s="30"/>
      <c r="T1319" s="30"/>
    </row>
    <row r="1320" spans="1:20" x14ac:dyDescent="0.25">
      <c r="A1320" s="30"/>
      <c r="B1320" s="30">
        <v>1311</v>
      </c>
      <c r="C1320" s="32">
        <f t="shared" ca="1" si="62"/>
        <v>718.36458056973959</v>
      </c>
      <c r="D1320" s="32" t="str">
        <f t="shared" ca="1" si="60"/>
        <v/>
      </c>
      <c r="E1320" s="32">
        <f t="shared" ca="1" si="61"/>
        <v>218.36458056973959</v>
      </c>
      <c r="F1320" s="30"/>
      <c r="G1320" s="30"/>
      <c r="H1320" s="30"/>
      <c r="I1320" s="30"/>
      <c r="J1320" s="30"/>
      <c r="K1320" s="30"/>
      <c r="L1320" s="30"/>
      <c r="M1320" s="30"/>
      <c r="N1320" s="30"/>
      <c r="O1320" s="30"/>
      <c r="P1320" s="30"/>
      <c r="Q1320" s="30"/>
      <c r="R1320" s="30"/>
      <c r="S1320" s="30"/>
      <c r="T1320" s="30"/>
    </row>
    <row r="1321" spans="1:20" x14ac:dyDescent="0.25">
      <c r="A1321" s="30"/>
      <c r="B1321" s="30">
        <v>1312</v>
      </c>
      <c r="C1321" s="32">
        <f t="shared" ca="1" si="62"/>
        <v>827.12605735997477</v>
      </c>
      <c r="D1321" s="32" t="str">
        <f t="shared" ca="1" si="60"/>
        <v/>
      </c>
      <c r="E1321" s="32">
        <f t="shared" ca="1" si="61"/>
        <v>327.12605735997477</v>
      </c>
      <c r="F1321" s="30"/>
      <c r="G1321" s="30"/>
      <c r="H1321" s="30"/>
      <c r="I1321" s="30"/>
      <c r="J1321" s="30"/>
      <c r="K1321" s="30"/>
      <c r="L1321" s="30"/>
      <c r="M1321" s="30"/>
      <c r="N1321" s="30"/>
      <c r="O1321" s="30"/>
      <c r="P1321" s="30"/>
      <c r="Q1321" s="30"/>
      <c r="R1321" s="30"/>
      <c r="S1321" s="30"/>
      <c r="T1321" s="30"/>
    </row>
    <row r="1322" spans="1:20" x14ac:dyDescent="0.25">
      <c r="A1322" s="30"/>
      <c r="B1322" s="30">
        <v>1313</v>
      </c>
      <c r="C1322" s="32">
        <f t="shared" ca="1" si="62"/>
        <v>552.90741450249539</v>
      </c>
      <c r="D1322" s="32" t="str">
        <f t="shared" ca="1" si="60"/>
        <v/>
      </c>
      <c r="E1322" s="32">
        <f t="shared" ca="1" si="61"/>
        <v>52.907414502495385</v>
      </c>
      <c r="F1322" s="30"/>
      <c r="G1322" s="30"/>
      <c r="H1322" s="30"/>
      <c r="I1322" s="30"/>
      <c r="J1322" s="30"/>
      <c r="K1322" s="30"/>
      <c r="L1322" s="30"/>
      <c r="M1322" s="30"/>
      <c r="N1322" s="30"/>
      <c r="O1322" s="30"/>
      <c r="P1322" s="30"/>
      <c r="Q1322" s="30"/>
      <c r="R1322" s="30"/>
      <c r="S1322" s="30"/>
      <c r="T1322" s="30"/>
    </row>
    <row r="1323" spans="1:20" x14ac:dyDescent="0.25">
      <c r="A1323" s="30"/>
      <c r="B1323" s="30">
        <v>1314</v>
      </c>
      <c r="C1323" s="32">
        <f t="shared" ca="1" si="62"/>
        <v>684.48023331414151</v>
      </c>
      <c r="D1323" s="32" t="str">
        <f t="shared" ca="1" si="60"/>
        <v/>
      </c>
      <c r="E1323" s="32">
        <f t="shared" ca="1" si="61"/>
        <v>184.48023331414151</v>
      </c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  <c r="P1323" s="30"/>
      <c r="Q1323" s="30"/>
      <c r="R1323" s="30"/>
      <c r="S1323" s="30"/>
      <c r="T1323" s="30"/>
    </row>
    <row r="1324" spans="1:20" x14ac:dyDescent="0.25">
      <c r="A1324" s="30"/>
      <c r="B1324" s="30">
        <v>1315</v>
      </c>
      <c r="C1324" s="32">
        <f t="shared" ca="1" si="62"/>
        <v>1189.6685128790125</v>
      </c>
      <c r="D1324" s="32" t="str">
        <f t="shared" ca="1" si="60"/>
        <v/>
      </c>
      <c r="E1324" s="32">
        <f t="shared" ca="1" si="61"/>
        <v>689.6685128790125</v>
      </c>
      <c r="F1324" s="30"/>
      <c r="G1324" s="30"/>
      <c r="H1324" s="30"/>
      <c r="I1324" s="30"/>
      <c r="J1324" s="30"/>
      <c r="K1324" s="30"/>
      <c r="L1324" s="30"/>
      <c r="M1324" s="30"/>
      <c r="N1324" s="30"/>
      <c r="O1324" s="30"/>
      <c r="P1324" s="30"/>
      <c r="Q1324" s="30"/>
      <c r="R1324" s="30"/>
      <c r="S1324" s="30"/>
      <c r="T1324" s="30"/>
    </row>
    <row r="1325" spans="1:20" x14ac:dyDescent="0.25">
      <c r="A1325" s="30"/>
      <c r="B1325" s="30">
        <v>1316</v>
      </c>
      <c r="C1325" s="32">
        <f t="shared" ca="1" si="62"/>
        <v>538.31000856592618</v>
      </c>
      <c r="D1325" s="32" t="str">
        <f t="shared" ca="1" si="60"/>
        <v/>
      </c>
      <c r="E1325" s="32">
        <f t="shared" ca="1" si="61"/>
        <v>38.310008565926182</v>
      </c>
      <c r="F1325" s="30"/>
      <c r="G1325" s="30"/>
      <c r="H1325" s="30"/>
      <c r="I1325" s="30"/>
      <c r="J1325" s="30"/>
      <c r="K1325" s="30"/>
      <c r="L1325" s="30"/>
      <c r="M1325" s="30"/>
      <c r="N1325" s="30"/>
      <c r="O1325" s="30"/>
      <c r="P1325" s="30"/>
      <c r="Q1325" s="30"/>
      <c r="R1325" s="30"/>
      <c r="S1325" s="30"/>
      <c r="T1325" s="30"/>
    </row>
    <row r="1326" spans="1:20" x14ac:dyDescent="0.25">
      <c r="A1326" s="30"/>
      <c r="B1326" s="30">
        <v>1317</v>
      </c>
      <c r="C1326" s="32">
        <f t="shared" ca="1" si="62"/>
        <v>1010.8202021215664</v>
      </c>
      <c r="D1326" s="32" t="str">
        <f t="shared" ca="1" si="60"/>
        <v/>
      </c>
      <c r="E1326" s="32">
        <f t="shared" ca="1" si="61"/>
        <v>510.82020212156635</v>
      </c>
      <c r="F1326" s="30"/>
      <c r="G1326" s="30"/>
      <c r="H1326" s="30"/>
      <c r="I1326" s="30"/>
      <c r="J1326" s="30"/>
      <c r="K1326" s="30"/>
      <c r="L1326" s="30"/>
      <c r="M1326" s="30"/>
      <c r="N1326" s="30"/>
      <c r="O1326" s="30"/>
      <c r="P1326" s="30"/>
      <c r="Q1326" s="30"/>
      <c r="R1326" s="30"/>
      <c r="S1326" s="30"/>
      <c r="T1326" s="30"/>
    </row>
    <row r="1327" spans="1:20" x14ac:dyDescent="0.25">
      <c r="A1327" s="30"/>
      <c r="B1327" s="30">
        <v>1318</v>
      </c>
      <c r="C1327" s="32">
        <f t="shared" ca="1" si="62"/>
        <v>1443.8356625478752</v>
      </c>
      <c r="D1327" s="32" t="str">
        <f t="shared" ca="1" si="60"/>
        <v/>
      </c>
      <c r="E1327" s="32">
        <f t="shared" ca="1" si="61"/>
        <v>943.83566254787524</v>
      </c>
      <c r="F1327" s="30"/>
      <c r="G1327" s="30"/>
      <c r="H1327" s="30"/>
      <c r="I1327" s="30"/>
      <c r="J1327" s="30"/>
      <c r="K1327" s="30"/>
      <c r="L1327" s="30"/>
      <c r="M1327" s="30"/>
      <c r="N1327" s="30"/>
      <c r="O1327" s="30"/>
      <c r="P1327" s="30"/>
      <c r="Q1327" s="30"/>
      <c r="R1327" s="30"/>
      <c r="S1327" s="30"/>
      <c r="T1327" s="30"/>
    </row>
    <row r="1328" spans="1:20" x14ac:dyDescent="0.25">
      <c r="A1328" s="30"/>
      <c r="B1328" s="30">
        <v>1319</v>
      </c>
      <c r="C1328" s="32">
        <f t="shared" ca="1" si="62"/>
        <v>947.96300279952004</v>
      </c>
      <c r="D1328" s="32" t="str">
        <f t="shared" ca="1" si="60"/>
        <v/>
      </c>
      <c r="E1328" s="32">
        <f t="shared" ca="1" si="61"/>
        <v>447.96300279952004</v>
      </c>
      <c r="F1328" s="30"/>
      <c r="G1328" s="30"/>
      <c r="H1328" s="30"/>
      <c r="I1328" s="30"/>
      <c r="J1328" s="30"/>
      <c r="K1328" s="30"/>
      <c r="L1328" s="30"/>
      <c r="M1328" s="30"/>
      <c r="N1328" s="30"/>
      <c r="O1328" s="30"/>
      <c r="P1328" s="30"/>
      <c r="Q1328" s="30"/>
      <c r="R1328" s="30"/>
      <c r="S1328" s="30"/>
      <c r="T1328" s="30"/>
    </row>
    <row r="1329" spans="1:20" x14ac:dyDescent="0.25">
      <c r="A1329" s="30"/>
      <c r="B1329" s="30">
        <v>1320</v>
      </c>
      <c r="C1329" s="32">
        <f t="shared" ca="1" si="62"/>
        <v>1153.2831626225686</v>
      </c>
      <c r="D1329" s="32" t="str">
        <f t="shared" ca="1" si="60"/>
        <v/>
      </c>
      <c r="E1329" s="32">
        <f t="shared" ca="1" si="61"/>
        <v>653.28316262256863</v>
      </c>
      <c r="F1329" s="30"/>
      <c r="G1329" s="30"/>
      <c r="H1329" s="30"/>
      <c r="I1329" s="30"/>
      <c r="J1329" s="30"/>
      <c r="K1329" s="30"/>
      <c r="L1329" s="30"/>
      <c r="M1329" s="30"/>
      <c r="N1329" s="30"/>
      <c r="O1329" s="30"/>
      <c r="P1329" s="30"/>
      <c r="Q1329" s="30"/>
      <c r="R1329" s="30"/>
      <c r="S1329" s="30"/>
      <c r="T1329" s="30"/>
    </row>
    <row r="1330" spans="1:20" x14ac:dyDescent="0.25">
      <c r="A1330" s="30"/>
      <c r="B1330" s="30">
        <v>1321</v>
      </c>
      <c r="C1330" s="32">
        <f t="shared" ca="1" si="62"/>
        <v>1264.4821410616778</v>
      </c>
      <c r="D1330" s="32" t="str">
        <f t="shared" ca="1" si="60"/>
        <v/>
      </c>
      <c r="E1330" s="32">
        <f t="shared" ca="1" si="61"/>
        <v>764.48214106167779</v>
      </c>
      <c r="F1330" s="30"/>
      <c r="G1330" s="30"/>
      <c r="H1330" s="30"/>
      <c r="I1330" s="30"/>
      <c r="J1330" s="30"/>
      <c r="K1330" s="30"/>
      <c r="L1330" s="30"/>
      <c r="M1330" s="30"/>
      <c r="N1330" s="30"/>
      <c r="O1330" s="30"/>
      <c r="P1330" s="30"/>
      <c r="Q1330" s="30"/>
      <c r="R1330" s="30"/>
      <c r="S1330" s="30"/>
      <c r="T1330" s="30"/>
    </row>
    <row r="1331" spans="1:20" x14ac:dyDescent="0.25">
      <c r="A1331" s="30"/>
      <c r="B1331" s="30">
        <v>1322</v>
      </c>
      <c r="C1331" s="32">
        <f t="shared" ca="1" si="62"/>
        <v>1528.2153300954183</v>
      </c>
      <c r="D1331" s="32" t="str">
        <f t="shared" ca="1" si="60"/>
        <v/>
      </c>
      <c r="E1331" s="32">
        <f t="shared" ca="1" si="61"/>
        <v>1028.2153300954183</v>
      </c>
      <c r="F1331" s="30"/>
      <c r="G1331" s="30"/>
      <c r="H1331" s="30"/>
      <c r="I1331" s="30"/>
      <c r="J1331" s="30"/>
      <c r="K1331" s="30"/>
      <c r="L1331" s="30"/>
      <c r="M1331" s="30"/>
      <c r="N1331" s="30"/>
      <c r="O1331" s="30"/>
      <c r="P1331" s="30"/>
      <c r="Q1331" s="30"/>
      <c r="R1331" s="30"/>
      <c r="S1331" s="30"/>
      <c r="T1331" s="30"/>
    </row>
    <row r="1332" spans="1:20" x14ac:dyDescent="0.25">
      <c r="A1332" s="30"/>
      <c r="B1332" s="30">
        <v>1323</v>
      </c>
      <c r="C1332" s="32">
        <f t="shared" ca="1" si="62"/>
        <v>1100.5324207996355</v>
      </c>
      <c r="D1332" s="32" t="str">
        <f t="shared" ca="1" si="60"/>
        <v/>
      </c>
      <c r="E1332" s="32">
        <f t="shared" ca="1" si="61"/>
        <v>600.53242079963547</v>
      </c>
      <c r="F1332" s="30"/>
      <c r="G1332" s="30"/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  <c r="R1332" s="30"/>
      <c r="S1332" s="30"/>
      <c r="T1332" s="30"/>
    </row>
    <row r="1333" spans="1:20" x14ac:dyDescent="0.25">
      <c r="A1333" s="30"/>
      <c r="B1333" s="30">
        <v>1324</v>
      </c>
      <c r="C1333" s="32">
        <f t="shared" ca="1" si="62"/>
        <v>879.19819732756457</v>
      </c>
      <c r="D1333" s="32" t="str">
        <f t="shared" ca="1" si="60"/>
        <v/>
      </c>
      <c r="E1333" s="32">
        <f t="shared" ca="1" si="61"/>
        <v>379.19819732756457</v>
      </c>
      <c r="F1333" s="30"/>
      <c r="G1333" s="30"/>
      <c r="H1333" s="30"/>
      <c r="I1333" s="30"/>
      <c r="J1333" s="30"/>
      <c r="K1333" s="30"/>
      <c r="L1333" s="30"/>
      <c r="M1333" s="30"/>
      <c r="N1333" s="30"/>
      <c r="O1333" s="30"/>
      <c r="P1333" s="30"/>
      <c r="Q1333" s="30"/>
      <c r="R1333" s="30"/>
      <c r="S1333" s="30"/>
      <c r="T1333" s="30"/>
    </row>
    <row r="1334" spans="1:20" x14ac:dyDescent="0.25">
      <c r="A1334" s="30"/>
      <c r="B1334" s="30">
        <v>1325</v>
      </c>
      <c r="C1334" s="32">
        <f t="shared" ca="1" si="62"/>
        <v>1347.0391403339252</v>
      </c>
      <c r="D1334" s="32" t="str">
        <f t="shared" ca="1" si="60"/>
        <v/>
      </c>
      <c r="E1334" s="32">
        <f t="shared" ca="1" si="61"/>
        <v>847.03914033392516</v>
      </c>
      <c r="F1334" s="30"/>
      <c r="G1334" s="30"/>
      <c r="H1334" s="30"/>
      <c r="I1334" s="30"/>
      <c r="J1334" s="30"/>
      <c r="K1334" s="30"/>
      <c r="L1334" s="30"/>
      <c r="M1334" s="30"/>
      <c r="N1334" s="30"/>
      <c r="O1334" s="30"/>
      <c r="P1334" s="30"/>
      <c r="Q1334" s="30"/>
      <c r="R1334" s="30"/>
      <c r="S1334" s="30"/>
      <c r="T1334" s="30"/>
    </row>
    <row r="1335" spans="1:20" x14ac:dyDescent="0.25">
      <c r="A1335" s="30"/>
      <c r="B1335" s="30">
        <v>1326</v>
      </c>
      <c r="C1335" s="32">
        <f t="shared" ca="1" si="62"/>
        <v>747.91609536835631</v>
      </c>
      <c r="D1335" s="32" t="str">
        <f t="shared" ca="1" si="60"/>
        <v/>
      </c>
      <c r="E1335" s="32">
        <f t="shared" ca="1" si="61"/>
        <v>247.91609536835631</v>
      </c>
      <c r="F1335" s="30"/>
      <c r="G1335" s="30"/>
      <c r="H1335" s="30"/>
      <c r="I1335" s="30"/>
      <c r="J1335" s="30"/>
      <c r="K1335" s="30"/>
      <c r="L1335" s="30"/>
      <c r="M1335" s="30"/>
      <c r="N1335" s="30"/>
      <c r="O1335" s="30"/>
      <c r="P1335" s="30"/>
      <c r="Q1335" s="30"/>
      <c r="R1335" s="30"/>
      <c r="S1335" s="30"/>
      <c r="T1335" s="30"/>
    </row>
    <row r="1336" spans="1:20" x14ac:dyDescent="0.25">
      <c r="A1336" s="30"/>
      <c r="B1336" s="30">
        <v>1327</v>
      </c>
      <c r="C1336" s="32">
        <f t="shared" ca="1" si="62"/>
        <v>1715.7310859991926</v>
      </c>
      <c r="D1336" s="32" t="str">
        <f t="shared" ca="1" si="60"/>
        <v/>
      </c>
      <c r="E1336" s="32">
        <f t="shared" ca="1" si="61"/>
        <v>1215.7310859991926</v>
      </c>
      <c r="F1336" s="30"/>
      <c r="G1336" s="30"/>
      <c r="H1336" s="30"/>
      <c r="I1336" s="30"/>
      <c r="J1336" s="30"/>
      <c r="K1336" s="30"/>
      <c r="L1336" s="30"/>
      <c r="M1336" s="30"/>
      <c r="N1336" s="30"/>
      <c r="O1336" s="30"/>
      <c r="P1336" s="30"/>
      <c r="Q1336" s="30"/>
      <c r="R1336" s="30"/>
      <c r="S1336" s="30"/>
      <c r="T1336" s="30"/>
    </row>
    <row r="1337" spans="1:20" x14ac:dyDescent="0.25">
      <c r="A1337" s="30"/>
      <c r="B1337" s="30">
        <v>1328</v>
      </c>
      <c r="C1337" s="32">
        <f t="shared" ca="1" si="62"/>
        <v>1097.1939461990905</v>
      </c>
      <c r="D1337" s="32" t="str">
        <f t="shared" ca="1" si="60"/>
        <v/>
      </c>
      <c r="E1337" s="32">
        <f t="shared" ca="1" si="61"/>
        <v>597.19394619909053</v>
      </c>
      <c r="F1337" s="30"/>
      <c r="G1337" s="30"/>
      <c r="H1337" s="30"/>
      <c r="I1337" s="30"/>
      <c r="J1337" s="30"/>
      <c r="K1337" s="30"/>
      <c r="L1337" s="30"/>
      <c r="M1337" s="30"/>
      <c r="N1337" s="30"/>
      <c r="O1337" s="30"/>
      <c r="P1337" s="30"/>
      <c r="Q1337" s="30"/>
      <c r="R1337" s="30"/>
      <c r="S1337" s="30"/>
      <c r="T1337" s="30"/>
    </row>
    <row r="1338" spans="1:20" x14ac:dyDescent="0.25">
      <c r="A1338" s="30"/>
      <c r="B1338" s="30">
        <v>1329</v>
      </c>
      <c r="C1338" s="32">
        <f t="shared" ca="1" si="62"/>
        <v>1575.5616426432102</v>
      </c>
      <c r="D1338" s="32" t="str">
        <f t="shared" ca="1" si="60"/>
        <v/>
      </c>
      <c r="E1338" s="32">
        <f t="shared" ca="1" si="61"/>
        <v>1075.5616426432102</v>
      </c>
      <c r="F1338" s="30"/>
      <c r="G1338" s="30"/>
      <c r="H1338" s="30"/>
      <c r="I1338" s="30"/>
      <c r="J1338" s="30"/>
      <c r="K1338" s="30"/>
      <c r="L1338" s="30"/>
      <c r="M1338" s="30"/>
      <c r="N1338" s="30"/>
      <c r="O1338" s="30"/>
      <c r="P1338" s="30"/>
      <c r="Q1338" s="30"/>
      <c r="R1338" s="30"/>
      <c r="S1338" s="30"/>
      <c r="T1338" s="30"/>
    </row>
    <row r="1339" spans="1:20" x14ac:dyDescent="0.25">
      <c r="A1339" s="30"/>
      <c r="B1339" s="30">
        <v>1330</v>
      </c>
      <c r="C1339" s="32">
        <f t="shared" ca="1" si="62"/>
        <v>1284.0063892273897</v>
      </c>
      <c r="D1339" s="32" t="str">
        <f t="shared" ca="1" si="60"/>
        <v/>
      </c>
      <c r="E1339" s="32">
        <f t="shared" ca="1" si="61"/>
        <v>784.00638922738972</v>
      </c>
      <c r="F1339" s="30"/>
      <c r="G1339" s="30"/>
      <c r="H1339" s="30"/>
      <c r="I1339" s="30"/>
      <c r="J1339" s="30"/>
      <c r="K1339" s="30"/>
      <c r="L1339" s="30"/>
      <c r="M1339" s="30"/>
      <c r="N1339" s="30"/>
      <c r="O1339" s="30"/>
      <c r="P1339" s="30"/>
      <c r="Q1339" s="30"/>
      <c r="R1339" s="30"/>
      <c r="S1339" s="30"/>
      <c r="T1339" s="30"/>
    </row>
    <row r="1340" spans="1:20" x14ac:dyDescent="0.25">
      <c r="A1340" s="30"/>
      <c r="B1340" s="30">
        <v>1331</v>
      </c>
      <c r="C1340" s="32">
        <f t="shared" ca="1" si="62"/>
        <v>1266.939891081186</v>
      </c>
      <c r="D1340" s="32" t="str">
        <f t="shared" ca="1" si="60"/>
        <v/>
      </c>
      <c r="E1340" s="32">
        <f t="shared" ca="1" si="61"/>
        <v>766.93989108118603</v>
      </c>
      <c r="F1340" s="30"/>
      <c r="G1340" s="30"/>
      <c r="H1340" s="30"/>
      <c r="I1340" s="30"/>
      <c r="J1340" s="30"/>
      <c r="K1340" s="30"/>
      <c r="L1340" s="30"/>
      <c r="M1340" s="30"/>
      <c r="N1340" s="30"/>
      <c r="O1340" s="30"/>
      <c r="P1340" s="30"/>
      <c r="Q1340" s="30"/>
      <c r="R1340" s="30"/>
      <c r="S1340" s="30"/>
      <c r="T1340" s="30"/>
    </row>
    <row r="1341" spans="1:20" x14ac:dyDescent="0.25">
      <c r="A1341" s="30"/>
      <c r="B1341" s="30">
        <v>1332</v>
      </c>
      <c r="C1341" s="32">
        <f t="shared" ca="1" si="62"/>
        <v>302.8424401731076</v>
      </c>
      <c r="D1341" s="32">
        <f t="shared" ca="1" si="60"/>
        <v>302.8424401731076</v>
      </c>
      <c r="E1341" s="32" t="str">
        <f t="shared" ca="1" si="61"/>
        <v/>
      </c>
      <c r="F1341" s="30"/>
      <c r="G1341" s="30"/>
      <c r="H1341" s="30"/>
      <c r="I1341" s="30"/>
      <c r="J1341" s="30"/>
      <c r="K1341" s="30"/>
      <c r="L1341" s="30"/>
      <c r="M1341" s="30"/>
      <c r="N1341" s="30"/>
      <c r="O1341" s="30"/>
      <c r="P1341" s="30"/>
      <c r="Q1341" s="30"/>
      <c r="R1341" s="30"/>
      <c r="S1341" s="30"/>
      <c r="T1341" s="30"/>
    </row>
    <row r="1342" spans="1:20" x14ac:dyDescent="0.25">
      <c r="A1342" s="30"/>
      <c r="B1342" s="30">
        <v>1333</v>
      </c>
      <c r="C1342" s="32">
        <f t="shared" ca="1" si="62"/>
        <v>1220.1870221314564</v>
      </c>
      <c r="D1342" s="32" t="str">
        <f t="shared" ca="1" si="60"/>
        <v/>
      </c>
      <c r="E1342" s="32">
        <f t="shared" ca="1" si="61"/>
        <v>720.18702213145639</v>
      </c>
      <c r="F1342" s="30"/>
      <c r="G1342" s="30"/>
      <c r="H1342" s="30"/>
      <c r="I1342" s="30"/>
      <c r="J1342" s="30"/>
      <c r="K1342" s="30"/>
      <c r="L1342" s="30"/>
      <c r="M1342" s="30"/>
      <c r="N1342" s="30"/>
      <c r="O1342" s="30"/>
      <c r="P1342" s="30"/>
      <c r="Q1342" s="30"/>
      <c r="R1342" s="30"/>
      <c r="S1342" s="30"/>
      <c r="T1342" s="30"/>
    </row>
    <row r="1343" spans="1:20" x14ac:dyDescent="0.25">
      <c r="A1343" s="30"/>
      <c r="B1343" s="30">
        <v>1334</v>
      </c>
      <c r="C1343" s="32">
        <f t="shared" ca="1" si="62"/>
        <v>985.28046888406789</v>
      </c>
      <c r="D1343" s="32" t="str">
        <f t="shared" ca="1" si="60"/>
        <v/>
      </c>
      <c r="E1343" s="32">
        <f t="shared" ca="1" si="61"/>
        <v>485.28046888406789</v>
      </c>
      <c r="F1343" s="30"/>
      <c r="G1343" s="30"/>
      <c r="H1343" s="30"/>
      <c r="I1343" s="30"/>
      <c r="J1343" s="30"/>
      <c r="K1343" s="30"/>
      <c r="L1343" s="30"/>
      <c r="M1343" s="30"/>
      <c r="N1343" s="30"/>
      <c r="O1343" s="30"/>
      <c r="P1343" s="30"/>
      <c r="Q1343" s="30"/>
      <c r="R1343" s="30"/>
      <c r="S1343" s="30"/>
      <c r="T1343" s="30"/>
    </row>
    <row r="1344" spans="1:20" x14ac:dyDescent="0.25">
      <c r="A1344" s="30"/>
      <c r="B1344" s="30">
        <v>1335</v>
      </c>
      <c r="C1344" s="32">
        <f t="shared" ca="1" si="62"/>
        <v>1709.3868636188504</v>
      </c>
      <c r="D1344" s="32" t="str">
        <f t="shared" ca="1" si="60"/>
        <v/>
      </c>
      <c r="E1344" s="32">
        <f t="shared" ca="1" si="61"/>
        <v>1209.3868636188504</v>
      </c>
      <c r="F1344" s="30"/>
      <c r="G1344" s="30"/>
      <c r="H1344" s="30"/>
      <c r="I1344" s="30"/>
      <c r="J1344" s="30"/>
      <c r="K1344" s="30"/>
      <c r="L1344" s="30"/>
      <c r="M1344" s="30"/>
      <c r="N1344" s="30"/>
      <c r="O1344" s="30"/>
      <c r="P1344" s="30"/>
      <c r="Q1344" s="30"/>
      <c r="R1344" s="30"/>
      <c r="S1344" s="30"/>
      <c r="T1344" s="30"/>
    </row>
    <row r="1345" spans="1:20" x14ac:dyDescent="0.25">
      <c r="A1345" s="30"/>
      <c r="B1345" s="30">
        <v>1336</v>
      </c>
      <c r="C1345" s="32">
        <f t="shared" ca="1" si="62"/>
        <v>1234.0413207695035</v>
      </c>
      <c r="D1345" s="32" t="str">
        <f t="shared" ca="1" si="60"/>
        <v/>
      </c>
      <c r="E1345" s="32">
        <f t="shared" ca="1" si="61"/>
        <v>734.0413207695035</v>
      </c>
      <c r="F1345" s="30"/>
      <c r="G1345" s="30"/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  <c r="R1345" s="30"/>
      <c r="S1345" s="30"/>
      <c r="T1345" s="30"/>
    </row>
    <row r="1346" spans="1:20" x14ac:dyDescent="0.25">
      <c r="A1346" s="30"/>
      <c r="B1346" s="30">
        <v>1337</v>
      </c>
      <c r="C1346" s="32">
        <f t="shared" ca="1" si="62"/>
        <v>1274.0705571467381</v>
      </c>
      <c r="D1346" s="32" t="str">
        <f t="shared" ca="1" si="60"/>
        <v/>
      </c>
      <c r="E1346" s="32">
        <f t="shared" ca="1" si="61"/>
        <v>774.07055714673811</v>
      </c>
      <c r="F1346" s="30"/>
      <c r="G1346" s="30"/>
      <c r="H1346" s="30"/>
      <c r="I1346" s="30"/>
      <c r="J1346" s="30"/>
      <c r="K1346" s="30"/>
      <c r="L1346" s="30"/>
      <c r="M1346" s="30"/>
      <c r="N1346" s="30"/>
      <c r="O1346" s="30"/>
      <c r="P1346" s="30"/>
      <c r="Q1346" s="30"/>
      <c r="R1346" s="30"/>
      <c r="S1346" s="30"/>
      <c r="T1346" s="30"/>
    </row>
    <row r="1347" spans="1:20" x14ac:dyDescent="0.25">
      <c r="A1347" s="30"/>
      <c r="B1347" s="30">
        <v>1338</v>
      </c>
      <c r="C1347" s="32">
        <f t="shared" ca="1" si="62"/>
        <v>1060.0957419716983</v>
      </c>
      <c r="D1347" s="32" t="str">
        <f t="shared" ca="1" si="60"/>
        <v/>
      </c>
      <c r="E1347" s="32">
        <f t="shared" ca="1" si="61"/>
        <v>560.09574197169832</v>
      </c>
      <c r="F1347" s="30"/>
      <c r="G1347" s="30"/>
      <c r="H1347" s="30"/>
      <c r="I1347" s="30"/>
      <c r="J1347" s="30"/>
      <c r="K1347" s="30"/>
      <c r="L1347" s="30"/>
      <c r="M1347" s="30"/>
      <c r="N1347" s="30"/>
      <c r="O1347" s="30"/>
      <c r="P1347" s="30"/>
      <c r="Q1347" s="30"/>
      <c r="R1347" s="30"/>
      <c r="S1347" s="30"/>
      <c r="T1347" s="30"/>
    </row>
    <row r="1348" spans="1:20" x14ac:dyDescent="0.25">
      <c r="A1348" s="30"/>
      <c r="B1348" s="30">
        <v>1339</v>
      </c>
      <c r="C1348" s="32">
        <f t="shared" ca="1" si="62"/>
        <v>815.17572670801542</v>
      </c>
      <c r="D1348" s="32" t="str">
        <f t="shared" ca="1" si="60"/>
        <v/>
      </c>
      <c r="E1348" s="32">
        <f t="shared" ca="1" si="61"/>
        <v>315.17572670801542</v>
      </c>
      <c r="F1348" s="30"/>
      <c r="G1348" s="30"/>
      <c r="H1348" s="30"/>
      <c r="I1348" s="30"/>
      <c r="J1348" s="30"/>
      <c r="K1348" s="30"/>
      <c r="L1348" s="30"/>
      <c r="M1348" s="30"/>
      <c r="N1348" s="30"/>
      <c r="O1348" s="30"/>
      <c r="P1348" s="30"/>
      <c r="Q1348" s="30"/>
      <c r="R1348" s="30"/>
      <c r="S1348" s="30"/>
      <c r="T1348" s="30"/>
    </row>
    <row r="1349" spans="1:20" x14ac:dyDescent="0.25">
      <c r="A1349" s="30"/>
      <c r="B1349" s="30">
        <v>1340</v>
      </c>
      <c r="C1349" s="32">
        <f t="shared" ca="1" si="62"/>
        <v>1718.0370876185852</v>
      </c>
      <c r="D1349" s="32" t="str">
        <f t="shared" ref="D1349:D1412" ca="1" si="63">IF(C1349&lt;=$D$2,C1349,"")</f>
        <v/>
      </c>
      <c r="E1349" s="32">
        <f t="shared" ref="E1349:E1412" ca="1" si="64">IF(C1349&gt;$D$2,C1349-$D$2,"")</f>
        <v>1218.0370876185852</v>
      </c>
      <c r="F1349" s="30"/>
      <c r="G1349" s="30"/>
      <c r="H1349" s="30"/>
      <c r="I1349" s="30"/>
      <c r="J1349" s="30"/>
      <c r="K1349" s="30"/>
      <c r="L1349" s="30"/>
      <c r="M1349" s="30"/>
      <c r="N1349" s="30"/>
      <c r="O1349" s="30"/>
      <c r="P1349" s="30"/>
      <c r="Q1349" s="30"/>
      <c r="R1349" s="30"/>
      <c r="S1349" s="30"/>
      <c r="T1349" s="30"/>
    </row>
    <row r="1350" spans="1:20" x14ac:dyDescent="0.25">
      <c r="A1350" s="30"/>
      <c r="B1350" s="30">
        <v>1341</v>
      </c>
      <c r="C1350" s="32">
        <f t="shared" ca="1" si="62"/>
        <v>613.84451100106753</v>
      </c>
      <c r="D1350" s="32" t="str">
        <f t="shared" ca="1" si="63"/>
        <v/>
      </c>
      <c r="E1350" s="32">
        <f t="shared" ca="1" si="64"/>
        <v>113.84451100106753</v>
      </c>
      <c r="F1350" s="30"/>
      <c r="G1350" s="30"/>
      <c r="H1350" s="30"/>
      <c r="I1350" s="30"/>
      <c r="J1350" s="30"/>
      <c r="K1350" s="30"/>
      <c r="L1350" s="30"/>
      <c r="M1350" s="30"/>
      <c r="N1350" s="30"/>
      <c r="O1350" s="30"/>
      <c r="P1350" s="30"/>
      <c r="Q1350" s="30"/>
      <c r="R1350" s="30"/>
      <c r="S1350" s="30"/>
      <c r="T1350" s="30"/>
    </row>
    <row r="1351" spans="1:20" x14ac:dyDescent="0.25">
      <c r="A1351" s="30"/>
      <c r="B1351" s="30">
        <v>1342</v>
      </c>
      <c r="C1351" s="32">
        <f t="shared" ca="1" si="62"/>
        <v>1158.1254065663938</v>
      </c>
      <c r="D1351" s="32" t="str">
        <f t="shared" ca="1" si="63"/>
        <v/>
      </c>
      <c r="E1351" s="32">
        <f t="shared" ca="1" si="64"/>
        <v>658.12540656639385</v>
      </c>
      <c r="F1351" s="30"/>
      <c r="G1351" s="30"/>
      <c r="H1351" s="30"/>
      <c r="I1351" s="30"/>
      <c r="J1351" s="30"/>
      <c r="K1351" s="30"/>
      <c r="L1351" s="30"/>
      <c r="M1351" s="30"/>
      <c r="N1351" s="30"/>
      <c r="O1351" s="30"/>
      <c r="P1351" s="30"/>
      <c r="Q1351" s="30"/>
      <c r="R1351" s="30"/>
      <c r="S1351" s="30"/>
      <c r="T1351" s="30"/>
    </row>
    <row r="1352" spans="1:20" x14ac:dyDescent="0.25">
      <c r="A1352" s="30"/>
      <c r="B1352" s="30">
        <v>1343</v>
      </c>
      <c r="C1352" s="32">
        <f t="shared" ca="1" si="62"/>
        <v>925.66879590474207</v>
      </c>
      <c r="D1352" s="32" t="str">
        <f t="shared" ca="1" si="63"/>
        <v/>
      </c>
      <c r="E1352" s="32">
        <f t="shared" ca="1" si="64"/>
        <v>425.66879590474207</v>
      </c>
      <c r="F1352" s="30"/>
      <c r="G1352" s="30"/>
      <c r="H1352" s="30"/>
      <c r="I1352" s="30"/>
      <c r="J1352" s="30"/>
      <c r="K1352" s="30"/>
      <c r="L1352" s="30"/>
      <c r="M1352" s="30"/>
      <c r="N1352" s="30"/>
      <c r="O1352" s="30"/>
      <c r="P1352" s="30"/>
      <c r="Q1352" s="30"/>
      <c r="R1352" s="30"/>
      <c r="S1352" s="30"/>
      <c r="T1352" s="30"/>
    </row>
    <row r="1353" spans="1:20" x14ac:dyDescent="0.25">
      <c r="A1353" s="30"/>
      <c r="B1353" s="30">
        <v>1344</v>
      </c>
      <c r="C1353" s="32">
        <f t="shared" ca="1" si="62"/>
        <v>729.72664435029014</v>
      </c>
      <c r="D1353" s="32" t="str">
        <f t="shared" ca="1" si="63"/>
        <v/>
      </c>
      <c r="E1353" s="32">
        <f t="shared" ca="1" si="64"/>
        <v>229.72664435029014</v>
      </c>
      <c r="F1353" s="30"/>
      <c r="G1353" s="30"/>
      <c r="H1353" s="30"/>
      <c r="I1353" s="30"/>
      <c r="J1353" s="30"/>
      <c r="K1353" s="30"/>
      <c r="L1353" s="30"/>
      <c r="M1353" s="30"/>
      <c r="N1353" s="30"/>
      <c r="O1353" s="30"/>
      <c r="P1353" s="30"/>
      <c r="Q1353" s="30"/>
      <c r="R1353" s="30"/>
      <c r="S1353" s="30"/>
      <c r="T1353" s="30"/>
    </row>
    <row r="1354" spans="1:20" x14ac:dyDescent="0.25">
      <c r="A1354" s="30"/>
      <c r="B1354" s="30">
        <v>1345</v>
      </c>
      <c r="C1354" s="32">
        <f t="shared" ca="1" si="62"/>
        <v>723.44349485495809</v>
      </c>
      <c r="D1354" s="32" t="str">
        <f t="shared" ca="1" si="63"/>
        <v/>
      </c>
      <c r="E1354" s="32">
        <f t="shared" ca="1" si="64"/>
        <v>223.44349485495809</v>
      </c>
      <c r="F1354" s="30"/>
      <c r="G1354" s="30"/>
      <c r="H1354" s="30"/>
      <c r="I1354" s="30"/>
      <c r="J1354" s="30"/>
      <c r="K1354" s="30"/>
      <c r="L1354" s="30"/>
      <c r="M1354" s="30"/>
      <c r="N1354" s="30"/>
      <c r="O1354" s="30"/>
      <c r="P1354" s="30"/>
      <c r="Q1354" s="30"/>
      <c r="R1354" s="30"/>
      <c r="S1354" s="30"/>
      <c r="T1354" s="30"/>
    </row>
    <row r="1355" spans="1:20" x14ac:dyDescent="0.25">
      <c r="A1355" s="30"/>
      <c r="B1355" s="30">
        <v>1346</v>
      </c>
      <c r="C1355" s="32">
        <f t="shared" ref="C1355:C1418" ca="1" si="65">IF(C$5="","",C$4+C$6*(LN(1/(1-RAND())))^(1/C$5))</f>
        <v>1033.9662438739419</v>
      </c>
      <c r="D1355" s="32" t="str">
        <f t="shared" ca="1" si="63"/>
        <v/>
      </c>
      <c r="E1355" s="32">
        <f t="shared" ca="1" si="64"/>
        <v>533.96624387394195</v>
      </c>
      <c r="F1355" s="30"/>
      <c r="G1355" s="30"/>
      <c r="H1355" s="30"/>
      <c r="I1355" s="30"/>
      <c r="J1355" s="30"/>
      <c r="K1355" s="30"/>
      <c r="L1355" s="30"/>
      <c r="M1355" s="30"/>
      <c r="N1355" s="30"/>
      <c r="O1355" s="30"/>
      <c r="P1355" s="30"/>
      <c r="Q1355" s="30"/>
      <c r="R1355" s="30"/>
      <c r="S1355" s="30"/>
      <c r="T1355" s="30"/>
    </row>
    <row r="1356" spans="1:20" x14ac:dyDescent="0.25">
      <c r="A1356" s="30"/>
      <c r="B1356" s="30">
        <v>1347</v>
      </c>
      <c r="C1356" s="32">
        <f t="shared" ca="1" si="65"/>
        <v>1527.423826102937</v>
      </c>
      <c r="D1356" s="32" t="str">
        <f t="shared" ca="1" si="63"/>
        <v/>
      </c>
      <c r="E1356" s="32">
        <f t="shared" ca="1" si="64"/>
        <v>1027.423826102937</v>
      </c>
      <c r="F1356" s="30"/>
      <c r="G1356" s="30"/>
      <c r="H1356" s="30"/>
      <c r="I1356" s="30"/>
      <c r="J1356" s="30"/>
      <c r="K1356" s="30"/>
      <c r="L1356" s="30"/>
      <c r="M1356" s="30"/>
      <c r="N1356" s="30"/>
      <c r="O1356" s="30"/>
      <c r="P1356" s="30"/>
      <c r="Q1356" s="30"/>
      <c r="R1356" s="30"/>
      <c r="S1356" s="30"/>
      <c r="T1356" s="30"/>
    </row>
    <row r="1357" spans="1:20" x14ac:dyDescent="0.25">
      <c r="A1357" s="30"/>
      <c r="B1357" s="30">
        <v>1348</v>
      </c>
      <c r="C1357" s="32">
        <f t="shared" ca="1" si="65"/>
        <v>853.70920568169106</v>
      </c>
      <c r="D1357" s="32" t="str">
        <f t="shared" ca="1" si="63"/>
        <v/>
      </c>
      <c r="E1357" s="32">
        <f t="shared" ca="1" si="64"/>
        <v>353.70920568169106</v>
      </c>
      <c r="F1357" s="30"/>
      <c r="G1357" s="30"/>
      <c r="H1357" s="30"/>
      <c r="I1357" s="30"/>
      <c r="J1357" s="30"/>
      <c r="K1357" s="30"/>
      <c r="L1357" s="30"/>
      <c r="M1357" s="30"/>
      <c r="N1357" s="30"/>
      <c r="O1357" s="30"/>
      <c r="P1357" s="30"/>
      <c r="Q1357" s="30"/>
      <c r="R1357" s="30"/>
      <c r="S1357" s="30"/>
      <c r="T1357" s="30"/>
    </row>
    <row r="1358" spans="1:20" x14ac:dyDescent="0.25">
      <c r="A1358" s="30"/>
      <c r="B1358" s="30">
        <v>1349</v>
      </c>
      <c r="C1358" s="32">
        <f t="shared" ca="1" si="65"/>
        <v>1821.0784559845283</v>
      </c>
      <c r="D1358" s="32" t="str">
        <f t="shared" ca="1" si="63"/>
        <v/>
      </c>
      <c r="E1358" s="32">
        <f t="shared" ca="1" si="64"/>
        <v>1321.0784559845283</v>
      </c>
      <c r="F1358" s="30"/>
      <c r="G1358" s="30"/>
      <c r="H1358" s="30"/>
      <c r="I1358" s="30"/>
      <c r="J1358" s="30"/>
      <c r="K1358" s="30"/>
      <c r="L1358" s="30"/>
      <c r="M1358" s="30"/>
      <c r="N1358" s="30"/>
      <c r="O1358" s="30"/>
      <c r="P1358" s="30"/>
      <c r="Q1358" s="30"/>
      <c r="R1358" s="30"/>
      <c r="S1358" s="30"/>
      <c r="T1358" s="30"/>
    </row>
    <row r="1359" spans="1:20" x14ac:dyDescent="0.25">
      <c r="A1359" s="30"/>
      <c r="B1359" s="30">
        <v>1350</v>
      </c>
      <c r="C1359" s="32">
        <f t="shared" ca="1" si="65"/>
        <v>1020.8410958700821</v>
      </c>
      <c r="D1359" s="32" t="str">
        <f t="shared" ca="1" si="63"/>
        <v/>
      </c>
      <c r="E1359" s="32">
        <f t="shared" ca="1" si="64"/>
        <v>520.84109587008209</v>
      </c>
      <c r="F1359" s="30"/>
      <c r="G1359" s="30"/>
      <c r="H1359" s="30"/>
      <c r="I1359" s="30"/>
      <c r="J1359" s="30"/>
      <c r="K1359" s="30"/>
      <c r="L1359" s="30"/>
      <c r="M1359" s="30"/>
      <c r="N1359" s="30"/>
      <c r="O1359" s="30"/>
      <c r="P1359" s="30"/>
      <c r="Q1359" s="30"/>
      <c r="R1359" s="30"/>
      <c r="S1359" s="30"/>
      <c r="T1359" s="30"/>
    </row>
    <row r="1360" spans="1:20" x14ac:dyDescent="0.25">
      <c r="A1360" s="30"/>
      <c r="B1360" s="30">
        <v>1351</v>
      </c>
      <c r="C1360" s="32">
        <f t="shared" ca="1" si="65"/>
        <v>904.62215521421456</v>
      </c>
      <c r="D1360" s="32" t="str">
        <f t="shared" ca="1" si="63"/>
        <v/>
      </c>
      <c r="E1360" s="32">
        <f t="shared" ca="1" si="64"/>
        <v>404.62215521421456</v>
      </c>
      <c r="F1360" s="30"/>
      <c r="G1360" s="30"/>
      <c r="H1360" s="30"/>
      <c r="I1360" s="30"/>
      <c r="J1360" s="30"/>
      <c r="K1360" s="30"/>
      <c r="L1360" s="30"/>
      <c r="M1360" s="30"/>
      <c r="N1360" s="30"/>
      <c r="O1360" s="30"/>
      <c r="P1360" s="30"/>
      <c r="Q1360" s="30"/>
      <c r="R1360" s="30"/>
      <c r="S1360" s="30"/>
      <c r="T1360" s="30"/>
    </row>
    <row r="1361" spans="1:20" x14ac:dyDescent="0.25">
      <c r="A1361" s="30"/>
      <c r="B1361" s="30">
        <v>1352</v>
      </c>
      <c r="C1361" s="32">
        <f t="shared" ca="1" si="65"/>
        <v>763.30360233949671</v>
      </c>
      <c r="D1361" s="32" t="str">
        <f t="shared" ca="1" si="63"/>
        <v/>
      </c>
      <c r="E1361" s="32">
        <f t="shared" ca="1" si="64"/>
        <v>263.30360233949671</v>
      </c>
      <c r="F1361" s="30"/>
      <c r="G1361" s="30"/>
      <c r="H1361" s="30"/>
      <c r="I1361" s="30"/>
      <c r="J1361" s="30"/>
      <c r="K1361" s="30"/>
      <c r="L1361" s="30"/>
      <c r="M1361" s="30"/>
      <c r="N1361" s="30"/>
      <c r="O1361" s="30"/>
      <c r="P1361" s="30"/>
      <c r="Q1361" s="30"/>
      <c r="R1361" s="30"/>
      <c r="S1361" s="30"/>
      <c r="T1361" s="30"/>
    </row>
    <row r="1362" spans="1:20" x14ac:dyDescent="0.25">
      <c r="A1362" s="30"/>
      <c r="B1362" s="30">
        <v>1353</v>
      </c>
      <c r="C1362" s="32">
        <f t="shared" ca="1" si="65"/>
        <v>1403.9640054520769</v>
      </c>
      <c r="D1362" s="32" t="str">
        <f t="shared" ca="1" si="63"/>
        <v/>
      </c>
      <c r="E1362" s="32">
        <f t="shared" ca="1" si="64"/>
        <v>903.96400545207689</v>
      </c>
      <c r="F1362" s="30"/>
      <c r="G1362" s="30"/>
      <c r="H1362" s="30"/>
      <c r="I1362" s="30"/>
      <c r="J1362" s="30"/>
      <c r="K1362" s="30"/>
      <c r="L1362" s="30"/>
      <c r="M1362" s="30"/>
      <c r="N1362" s="30"/>
      <c r="O1362" s="30"/>
      <c r="P1362" s="30"/>
      <c r="Q1362" s="30"/>
      <c r="R1362" s="30"/>
      <c r="S1362" s="30"/>
      <c r="T1362" s="30"/>
    </row>
    <row r="1363" spans="1:20" x14ac:dyDescent="0.25">
      <c r="A1363" s="30"/>
      <c r="B1363" s="30">
        <v>1354</v>
      </c>
      <c r="C1363" s="32">
        <f t="shared" ca="1" si="65"/>
        <v>1256.7032800426291</v>
      </c>
      <c r="D1363" s="32" t="str">
        <f t="shared" ca="1" si="63"/>
        <v/>
      </c>
      <c r="E1363" s="32">
        <f t="shared" ca="1" si="64"/>
        <v>756.7032800426291</v>
      </c>
      <c r="F1363" s="30"/>
      <c r="G1363" s="30"/>
      <c r="H1363" s="30"/>
      <c r="I1363" s="30"/>
      <c r="J1363" s="30"/>
      <c r="K1363" s="30"/>
      <c r="L1363" s="30"/>
      <c r="M1363" s="30"/>
      <c r="N1363" s="30"/>
      <c r="O1363" s="30"/>
      <c r="P1363" s="30"/>
      <c r="Q1363" s="30"/>
      <c r="R1363" s="30"/>
      <c r="S1363" s="30"/>
      <c r="T1363" s="30"/>
    </row>
    <row r="1364" spans="1:20" x14ac:dyDescent="0.25">
      <c r="A1364" s="30"/>
      <c r="B1364" s="30">
        <v>1355</v>
      </c>
      <c r="C1364" s="32">
        <f t="shared" ca="1" si="65"/>
        <v>1419.1579492397918</v>
      </c>
      <c r="D1364" s="32" t="str">
        <f t="shared" ca="1" si="63"/>
        <v/>
      </c>
      <c r="E1364" s="32">
        <f t="shared" ca="1" si="64"/>
        <v>919.15794923979183</v>
      </c>
      <c r="F1364" s="30"/>
      <c r="G1364" s="30"/>
      <c r="H1364" s="30"/>
      <c r="I1364" s="30"/>
      <c r="J1364" s="30"/>
      <c r="K1364" s="30"/>
      <c r="L1364" s="30"/>
      <c r="M1364" s="30"/>
      <c r="N1364" s="30"/>
      <c r="O1364" s="30"/>
      <c r="P1364" s="30"/>
      <c r="Q1364" s="30"/>
      <c r="R1364" s="30"/>
      <c r="S1364" s="30"/>
      <c r="T1364" s="30"/>
    </row>
    <row r="1365" spans="1:20" x14ac:dyDescent="0.25">
      <c r="A1365" s="30"/>
      <c r="B1365" s="30">
        <v>1356</v>
      </c>
      <c r="C1365" s="32">
        <f t="shared" ca="1" si="65"/>
        <v>1126.7489224114065</v>
      </c>
      <c r="D1365" s="32" t="str">
        <f t="shared" ca="1" si="63"/>
        <v/>
      </c>
      <c r="E1365" s="32">
        <f t="shared" ca="1" si="64"/>
        <v>626.74892241140651</v>
      </c>
      <c r="F1365" s="30"/>
      <c r="G1365" s="30"/>
      <c r="H1365" s="30"/>
      <c r="I1365" s="30"/>
      <c r="J1365" s="30"/>
      <c r="K1365" s="30"/>
      <c r="L1365" s="30"/>
      <c r="M1365" s="30"/>
      <c r="N1365" s="30"/>
      <c r="O1365" s="30"/>
      <c r="P1365" s="30"/>
      <c r="Q1365" s="30"/>
      <c r="R1365" s="30"/>
      <c r="S1365" s="30"/>
      <c r="T1365" s="30"/>
    </row>
    <row r="1366" spans="1:20" x14ac:dyDescent="0.25">
      <c r="A1366" s="30"/>
      <c r="B1366" s="30">
        <v>1357</v>
      </c>
      <c r="C1366" s="32">
        <f t="shared" ca="1" si="65"/>
        <v>1611.4226763402007</v>
      </c>
      <c r="D1366" s="32" t="str">
        <f t="shared" ca="1" si="63"/>
        <v/>
      </c>
      <c r="E1366" s="32">
        <f t="shared" ca="1" si="64"/>
        <v>1111.4226763402007</v>
      </c>
      <c r="F1366" s="30"/>
      <c r="G1366" s="30"/>
      <c r="H1366" s="30"/>
      <c r="I1366" s="30"/>
      <c r="J1366" s="30"/>
      <c r="K1366" s="30"/>
      <c r="L1366" s="30"/>
      <c r="M1366" s="30"/>
      <c r="N1366" s="30"/>
      <c r="O1366" s="30"/>
      <c r="P1366" s="30"/>
      <c r="Q1366" s="30"/>
      <c r="R1366" s="30"/>
      <c r="S1366" s="30"/>
      <c r="T1366" s="30"/>
    </row>
    <row r="1367" spans="1:20" x14ac:dyDescent="0.25">
      <c r="A1367" s="30"/>
      <c r="B1367" s="30">
        <v>1358</v>
      </c>
      <c r="C1367" s="32">
        <f t="shared" ca="1" si="65"/>
        <v>694.43519005056044</v>
      </c>
      <c r="D1367" s="32" t="str">
        <f t="shared" ca="1" si="63"/>
        <v/>
      </c>
      <c r="E1367" s="32">
        <f t="shared" ca="1" si="64"/>
        <v>194.43519005056044</v>
      </c>
      <c r="F1367" s="30"/>
      <c r="G1367" s="30"/>
      <c r="H1367" s="30"/>
      <c r="I1367" s="30"/>
      <c r="J1367" s="30"/>
      <c r="K1367" s="30"/>
      <c r="L1367" s="30"/>
      <c r="M1367" s="30"/>
      <c r="N1367" s="30"/>
      <c r="O1367" s="30"/>
      <c r="P1367" s="30"/>
      <c r="Q1367" s="30"/>
      <c r="R1367" s="30"/>
      <c r="S1367" s="30"/>
      <c r="T1367" s="30"/>
    </row>
    <row r="1368" spans="1:20" x14ac:dyDescent="0.25">
      <c r="A1368" s="30"/>
      <c r="B1368" s="30">
        <v>1359</v>
      </c>
      <c r="C1368" s="32">
        <f t="shared" ca="1" si="65"/>
        <v>1030.9808855318281</v>
      </c>
      <c r="D1368" s="32" t="str">
        <f t="shared" ca="1" si="63"/>
        <v/>
      </c>
      <c r="E1368" s="32">
        <f t="shared" ca="1" si="64"/>
        <v>530.98088553182811</v>
      </c>
      <c r="F1368" s="30"/>
      <c r="G1368" s="30"/>
      <c r="H1368" s="30"/>
      <c r="I1368" s="30"/>
      <c r="J1368" s="30"/>
      <c r="K1368" s="30"/>
      <c r="L1368" s="30"/>
      <c r="M1368" s="30"/>
      <c r="N1368" s="30"/>
      <c r="O1368" s="30"/>
      <c r="P1368" s="30"/>
      <c r="Q1368" s="30"/>
      <c r="R1368" s="30"/>
      <c r="S1368" s="30"/>
      <c r="T1368" s="30"/>
    </row>
    <row r="1369" spans="1:20" x14ac:dyDescent="0.25">
      <c r="A1369" s="30"/>
      <c r="B1369" s="30">
        <v>1360</v>
      </c>
      <c r="C1369" s="32">
        <f t="shared" ca="1" si="65"/>
        <v>542.10549629973593</v>
      </c>
      <c r="D1369" s="32" t="str">
        <f t="shared" ca="1" si="63"/>
        <v/>
      </c>
      <c r="E1369" s="32">
        <f t="shared" ca="1" si="64"/>
        <v>42.105496299735933</v>
      </c>
      <c r="F1369" s="30"/>
      <c r="G1369" s="30"/>
      <c r="H1369" s="30"/>
      <c r="I1369" s="30"/>
      <c r="J1369" s="30"/>
      <c r="K1369" s="30"/>
      <c r="L1369" s="30"/>
      <c r="M1369" s="30"/>
      <c r="N1369" s="30"/>
      <c r="O1369" s="30"/>
      <c r="P1369" s="30"/>
      <c r="Q1369" s="30"/>
      <c r="R1369" s="30"/>
      <c r="S1369" s="30"/>
      <c r="T1369" s="30"/>
    </row>
    <row r="1370" spans="1:20" x14ac:dyDescent="0.25">
      <c r="A1370" s="30"/>
      <c r="B1370" s="30">
        <v>1361</v>
      </c>
      <c r="C1370" s="32">
        <f t="shared" ca="1" si="65"/>
        <v>1176.9837828490461</v>
      </c>
      <c r="D1370" s="32" t="str">
        <f t="shared" ca="1" si="63"/>
        <v/>
      </c>
      <c r="E1370" s="32">
        <f t="shared" ca="1" si="64"/>
        <v>676.98378284904607</v>
      </c>
      <c r="F1370" s="30"/>
      <c r="G1370" s="30"/>
      <c r="H1370" s="30"/>
      <c r="I1370" s="30"/>
      <c r="J1370" s="30"/>
      <c r="K1370" s="30"/>
      <c r="L1370" s="30"/>
      <c r="M1370" s="30"/>
      <c r="N1370" s="30"/>
      <c r="O1370" s="30"/>
      <c r="P1370" s="30"/>
      <c r="Q1370" s="30"/>
      <c r="R1370" s="30"/>
      <c r="S1370" s="30"/>
      <c r="T1370" s="30"/>
    </row>
    <row r="1371" spans="1:20" x14ac:dyDescent="0.25">
      <c r="A1371" s="30"/>
      <c r="B1371" s="30">
        <v>1362</v>
      </c>
      <c r="C1371" s="32">
        <f t="shared" ca="1" si="65"/>
        <v>1192.1669489534463</v>
      </c>
      <c r="D1371" s="32" t="str">
        <f t="shared" ca="1" si="63"/>
        <v/>
      </c>
      <c r="E1371" s="32">
        <f t="shared" ca="1" si="64"/>
        <v>692.16694895344631</v>
      </c>
      <c r="F1371" s="30"/>
      <c r="G1371" s="30"/>
      <c r="H1371" s="30"/>
      <c r="I1371" s="30"/>
      <c r="J1371" s="30"/>
      <c r="K1371" s="30"/>
      <c r="L1371" s="30"/>
      <c r="M1371" s="30"/>
      <c r="N1371" s="30"/>
      <c r="O1371" s="30"/>
      <c r="P1371" s="30"/>
      <c r="Q1371" s="30"/>
      <c r="R1371" s="30"/>
      <c r="S1371" s="30"/>
      <c r="T1371" s="30"/>
    </row>
    <row r="1372" spans="1:20" x14ac:dyDescent="0.25">
      <c r="A1372" s="30"/>
      <c r="B1372" s="30">
        <v>1363</v>
      </c>
      <c r="C1372" s="32">
        <f t="shared" ca="1" si="65"/>
        <v>927.38181899563563</v>
      </c>
      <c r="D1372" s="32" t="str">
        <f t="shared" ca="1" si="63"/>
        <v/>
      </c>
      <c r="E1372" s="32">
        <f t="shared" ca="1" si="64"/>
        <v>427.38181899563563</v>
      </c>
      <c r="F1372" s="30"/>
      <c r="G1372" s="30"/>
      <c r="H1372" s="30"/>
      <c r="I1372" s="30"/>
      <c r="J1372" s="30"/>
      <c r="K1372" s="30"/>
      <c r="L1372" s="30"/>
      <c r="M1372" s="30"/>
      <c r="N1372" s="30"/>
      <c r="O1372" s="30"/>
      <c r="P1372" s="30"/>
      <c r="Q1372" s="30"/>
      <c r="R1372" s="30"/>
      <c r="S1372" s="30"/>
      <c r="T1372" s="30"/>
    </row>
    <row r="1373" spans="1:20" x14ac:dyDescent="0.25">
      <c r="A1373" s="30"/>
      <c r="B1373" s="30">
        <v>1364</v>
      </c>
      <c r="C1373" s="32">
        <f t="shared" ca="1" si="65"/>
        <v>1231.747273850385</v>
      </c>
      <c r="D1373" s="32" t="str">
        <f t="shared" ca="1" si="63"/>
        <v/>
      </c>
      <c r="E1373" s="32">
        <f t="shared" ca="1" si="64"/>
        <v>731.747273850385</v>
      </c>
      <c r="F1373" s="30"/>
      <c r="G1373" s="30"/>
      <c r="H1373" s="30"/>
      <c r="I1373" s="30"/>
      <c r="J1373" s="30"/>
      <c r="K1373" s="30"/>
      <c r="L1373" s="30"/>
      <c r="M1373" s="30"/>
      <c r="N1373" s="30"/>
      <c r="O1373" s="30"/>
      <c r="P1373" s="30"/>
      <c r="Q1373" s="30"/>
      <c r="R1373" s="30"/>
      <c r="S1373" s="30"/>
      <c r="T1373" s="30"/>
    </row>
    <row r="1374" spans="1:20" x14ac:dyDescent="0.25">
      <c r="A1374" s="30"/>
      <c r="B1374" s="30">
        <v>1365</v>
      </c>
      <c r="C1374" s="32">
        <f t="shared" ca="1" si="65"/>
        <v>1201.2276395409554</v>
      </c>
      <c r="D1374" s="32" t="str">
        <f t="shared" ca="1" si="63"/>
        <v/>
      </c>
      <c r="E1374" s="32">
        <f t="shared" ca="1" si="64"/>
        <v>701.22763954095535</v>
      </c>
      <c r="F1374" s="30"/>
      <c r="G1374" s="30"/>
      <c r="H1374" s="30"/>
      <c r="I1374" s="30"/>
      <c r="J1374" s="30"/>
      <c r="K1374" s="30"/>
      <c r="L1374" s="30"/>
      <c r="M1374" s="30"/>
      <c r="N1374" s="30"/>
      <c r="O1374" s="30"/>
      <c r="P1374" s="30"/>
      <c r="Q1374" s="30"/>
      <c r="R1374" s="30"/>
      <c r="S1374" s="30"/>
      <c r="T1374" s="30"/>
    </row>
    <row r="1375" spans="1:20" x14ac:dyDescent="0.25">
      <c r="A1375" s="30"/>
      <c r="B1375" s="30">
        <v>1366</v>
      </c>
      <c r="C1375" s="32">
        <f t="shared" ca="1" si="65"/>
        <v>861.44485538328615</v>
      </c>
      <c r="D1375" s="32" t="str">
        <f t="shared" ca="1" si="63"/>
        <v/>
      </c>
      <c r="E1375" s="32">
        <f t="shared" ca="1" si="64"/>
        <v>361.44485538328615</v>
      </c>
      <c r="F1375" s="30"/>
      <c r="G1375" s="30"/>
      <c r="H1375" s="30"/>
      <c r="I1375" s="30"/>
      <c r="J1375" s="30"/>
      <c r="K1375" s="30"/>
      <c r="L1375" s="30"/>
      <c r="M1375" s="30"/>
      <c r="N1375" s="30"/>
      <c r="O1375" s="30"/>
      <c r="P1375" s="30"/>
      <c r="Q1375" s="30"/>
      <c r="R1375" s="30"/>
      <c r="S1375" s="30"/>
      <c r="T1375" s="30"/>
    </row>
    <row r="1376" spans="1:20" x14ac:dyDescent="0.25">
      <c r="A1376" s="30"/>
      <c r="B1376" s="30">
        <v>1367</v>
      </c>
      <c r="C1376" s="32">
        <f t="shared" ca="1" si="65"/>
        <v>804.16604987658491</v>
      </c>
      <c r="D1376" s="32" t="str">
        <f t="shared" ca="1" si="63"/>
        <v/>
      </c>
      <c r="E1376" s="32">
        <f t="shared" ca="1" si="64"/>
        <v>304.16604987658491</v>
      </c>
      <c r="F1376" s="30"/>
      <c r="G1376" s="30"/>
      <c r="H1376" s="30"/>
      <c r="I1376" s="30"/>
      <c r="J1376" s="30"/>
      <c r="K1376" s="30"/>
      <c r="L1376" s="30"/>
      <c r="M1376" s="30"/>
      <c r="N1376" s="30"/>
      <c r="O1376" s="30"/>
      <c r="P1376" s="30"/>
      <c r="Q1376" s="30"/>
      <c r="R1376" s="30"/>
      <c r="S1376" s="30"/>
      <c r="T1376" s="30"/>
    </row>
    <row r="1377" spans="1:20" x14ac:dyDescent="0.25">
      <c r="A1377" s="30"/>
      <c r="B1377" s="30">
        <v>1368</v>
      </c>
      <c r="C1377" s="32">
        <f t="shared" ca="1" si="65"/>
        <v>848.78048398861915</v>
      </c>
      <c r="D1377" s="32" t="str">
        <f t="shared" ca="1" si="63"/>
        <v/>
      </c>
      <c r="E1377" s="32">
        <f t="shared" ca="1" si="64"/>
        <v>348.78048398861915</v>
      </c>
      <c r="F1377" s="30"/>
      <c r="G1377" s="30"/>
      <c r="H1377" s="30"/>
      <c r="I1377" s="30"/>
      <c r="J1377" s="30"/>
      <c r="K1377" s="30"/>
      <c r="L1377" s="30"/>
      <c r="M1377" s="30"/>
      <c r="N1377" s="30"/>
      <c r="O1377" s="30"/>
      <c r="P1377" s="30"/>
      <c r="Q1377" s="30"/>
      <c r="R1377" s="30"/>
      <c r="S1377" s="30"/>
      <c r="T1377" s="30"/>
    </row>
    <row r="1378" spans="1:20" x14ac:dyDescent="0.25">
      <c r="A1378" s="30"/>
      <c r="B1378" s="30">
        <v>1369</v>
      </c>
      <c r="C1378" s="32">
        <f t="shared" ca="1" si="65"/>
        <v>1375.601943838727</v>
      </c>
      <c r="D1378" s="32" t="str">
        <f t="shared" ca="1" si="63"/>
        <v/>
      </c>
      <c r="E1378" s="32">
        <f t="shared" ca="1" si="64"/>
        <v>875.60194383872704</v>
      </c>
      <c r="F1378" s="30"/>
      <c r="G1378" s="30"/>
      <c r="H1378" s="30"/>
      <c r="I1378" s="30"/>
      <c r="J1378" s="30"/>
      <c r="K1378" s="30"/>
      <c r="L1378" s="30"/>
      <c r="M1378" s="30"/>
      <c r="N1378" s="30"/>
      <c r="O1378" s="30"/>
      <c r="P1378" s="30"/>
      <c r="Q1378" s="30"/>
      <c r="R1378" s="30"/>
      <c r="S1378" s="30"/>
      <c r="T1378" s="30"/>
    </row>
    <row r="1379" spans="1:20" x14ac:dyDescent="0.25">
      <c r="A1379" s="30"/>
      <c r="B1379" s="30">
        <v>1370</v>
      </c>
      <c r="C1379" s="32">
        <f t="shared" ca="1" si="65"/>
        <v>1651.6253409696933</v>
      </c>
      <c r="D1379" s="32" t="str">
        <f t="shared" ca="1" si="63"/>
        <v/>
      </c>
      <c r="E1379" s="32">
        <f t="shared" ca="1" si="64"/>
        <v>1151.6253409696933</v>
      </c>
      <c r="F1379" s="30"/>
      <c r="G1379" s="30"/>
      <c r="H1379" s="30"/>
      <c r="I1379" s="30"/>
      <c r="J1379" s="30"/>
      <c r="K1379" s="30"/>
      <c r="L1379" s="30"/>
      <c r="M1379" s="30"/>
      <c r="N1379" s="30"/>
      <c r="O1379" s="30"/>
      <c r="P1379" s="30"/>
      <c r="Q1379" s="30"/>
      <c r="R1379" s="30"/>
      <c r="S1379" s="30"/>
      <c r="T1379" s="30"/>
    </row>
    <row r="1380" spans="1:20" x14ac:dyDescent="0.25">
      <c r="A1380" s="30"/>
      <c r="B1380" s="30">
        <v>1371</v>
      </c>
      <c r="C1380" s="32">
        <f t="shared" ca="1" si="65"/>
        <v>826.62075097649642</v>
      </c>
      <c r="D1380" s="32" t="str">
        <f t="shared" ca="1" si="63"/>
        <v/>
      </c>
      <c r="E1380" s="32">
        <f t="shared" ca="1" si="64"/>
        <v>326.62075097649642</v>
      </c>
      <c r="F1380" s="30"/>
      <c r="G1380" s="30"/>
      <c r="H1380" s="30"/>
      <c r="I1380" s="30"/>
      <c r="J1380" s="30"/>
      <c r="K1380" s="30"/>
      <c r="L1380" s="30"/>
      <c r="M1380" s="30"/>
      <c r="N1380" s="30"/>
      <c r="O1380" s="30"/>
      <c r="P1380" s="30"/>
      <c r="Q1380" s="30"/>
      <c r="R1380" s="30"/>
      <c r="S1380" s="30"/>
      <c r="T1380" s="30"/>
    </row>
    <row r="1381" spans="1:20" x14ac:dyDescent="0.25">
      <c r="A1381" s="30"/>
      <c r="B1381" s="30">
        <v>1372</v>
      </c>
      <c r="C1381" s="32">
        <f t="shared" ca="1" si="65"/>
        <v>925.47883234570895</v>
      </c>
      <c r="D1381" s="32" t="str">
        <f t="shared" ca="1" si="63"/>
        <v/>
      </c>
      <c r="E1381" s="32">
        <f t="shared" ca="1" si="64"/>
        <v>425.47883234570895</v>
      </c>
      <c r="F1381" s="30"/>
      <c r="G1381" s="30"/>
      <c r="H1381" s="30"/>
      <c r="I1381" s="30"/>
      <c r="J1381" s="30"/>
      <c r="K1381" s="30"/>
      <c r="L1381" s="30"/>
      <c r="M1381" s="30"/>
      <c r="N1381" s="30"/>
      <c r="O1381" s="30"/>
      <c r="P1381" s="30"/>
      <c r="Q1381" s="30"/>
      <c r="R1381" s="30"/>
      <c r="S1381" s="30"/>
      <c r="T1381" s="30"/>
    </row>
    <row r="1382" spans="1:20" x14ac:dyDescent="0.25">
      <c r="A1382" s="30"/>
      <c r="B1382" s="30">
        <v>1373</v>
      </c>
      <c r="C1382" s="32">
        <f t="shared" ca="1" si="65"/>
        <v>975.57120411392305</v>
      </c>
      <c r="D1382" s="32" t="str">
        <f t="shared" ca="1" si="63"/>
        <v/>
      </c>
      <c r="E1382" s="32">
        <f t="shared" ca="1" si="64"/>
        <v>475.57120411392305</v>
      </c>
      <c r="F1382" s="30"/>
      <c r="G1382" s="30"/>
      <c r="H1382" s="30"/>
      <c r="I1382" s="30"/>
      <c r="J1382" s="30"/>
      <c r="K1382" s="30"/>
      <c r="L1382" s="30"/>
      <c r="M1382" s="30"/>
      <c r="N1382" s="30"/>
      <c r="O1382" s="30"/>
      <c r="P1382" s="30"/>
      <c r="Q1382" s="30"/>
      <c r="R1382" s="30"/>
      <c r="S1382" s="30"/>
      <c r="T1382" s="30"/>
    </row>
    <row r="1383" spans="1:20" x14ac:dyDescent="0.25">
      <c r="A1383" s="30"/>
      <c r="B1383" s="30">
        <v>1374</v>
      </c>
      <c r="C1383" s="32">
        <f t="shared" ca="1" si="65"/>
        <v>1213.3167063392812</v>
      </c>
      <c r="D1383" s="32" t="str">
        <f t="shared" ca="1" si="63"/>
        <v/>
      </c>
      <c r="E1383" s="32">
        <f t="shared" ca="1" si="64"/>
        <v>713.31670633928115</v>
      </c>
      <c r="F1383" s="30"/>
      <c r="G1383" s="30"/>
      <c r="H1383" s="30"/>
      <c r="I1383" s="30"/>
      <c r="J1383" s="30"/>
      <c r="K1383" s="30"/>
      <c r="L1383" s="30"/>
      <c r="M1383" s="30"/>
      <c r="N1383" s="30"/>
      <c r="O1383" s="30"/>
      <c r="P1383" s="30"/>
      <c r="Q1383" s="30"/>
      <c r="R1383" s="30"/>
      <c r="S1383" s="30"/>
      <c r="T1383" s="30"/>
    </row>
    <row r="1384" spans="1:20" x14ac:dyDescent="0.25">
      <c r="A1384" s="30"/>
      <c r="B1384" s="30">
        <v>1375</v>
      </c>
      <c r="C1384" s="32">
        <f t="shared" ca="1" si="65"/>
        <v>1611.519992337438</v>
      </c>
      <c r="D1384" s="32" t="str">
        <f t="shared" ca="1" si="63"/>
        <v/>
      </c>
      <c r="E1384" s="32">
        <f t="shared" ca="1" si="64"/>
        <v>1111.519992337438</v>
      </c>
      <c r="F1384" s="30"/>
      <c r="G1384" s="30"/>
      <c r="H1384" s="30"/>
      <c r="I1384" s="30"/>
      <c r="J1384" s="30"/>
      <c r="K1384" s="30"/>
      <c r="L1384" s="30"/>
      <c r="M1384" s="30"/>
      <c r="N1384" s="30"/>
      <c r="O1384" s="30"/>
      <c r="P1384" s="30"/>
      <c r="Q1384" s="30"/>
      <c r="R1384" s="30"/>
      <c r="S1384" s="30"/>
      <c r="T1384" s="30"/>
    </row>
    <row r="1385" spans="1:20" x14ac:dyDescent="0.25">
      <c r="A1385" s="30"/>
      <c r="B1385" s="30">
        <v>1376</v>
      </c>
      <c r="C1385" s="32">
        <f t="shared" ca="1" si="65"/>
        <v>1230.5841156524255</v>
      </c>
      <c r="D1385" s="32" t="str">
        <f t="shared" ca="1" si="63"/>
        <v/>
      </c>
      <c r="E1385" s="32">
        <f t="shared" ca="1" si="64"/>
        <v>730.58411565242545</v>
      </c>
      <c r="F1385" s="30"/>
      <c r="G1385" s="30"/>
      <c r="H1385" s="30"/>
      <c r="I1385" s="30"/>
      <c r="J1385" s="30"/>
      <c r="K1385" s="30"/>
      <c r="L1385" s="30"/>
      <c r="M1385" s="30"/>
      <c r="N1385" s="30"/>
      <c r="O1385" s="30"/>
      <c r="P1385" s="30"/>
      <c r="Q1385" s="30"/>
      <c r="R1385" s="30"/>
      <c r="S1385" s="30"/>
      <c r="T1385" s="30"/>
    </row>
    <row r="1386" spans="1:20" x14ac:dyDescent="0.25">
      <c r="A1386" s="30"/>
      <c r="B1386" s="30">
        <v>1377</v>
      </c>
      <c r="C1386" s="32">
        <f t="shared" ca="1" si="65"/>
        <v>954.88693386122497</v>
      </c>
      <c r="D1386" s="32" t="str">
        <f t="shared" ca="1" si="63"/>
        <v/>
      </c>
      <c r="E1386" s="32">
        <f t="shared" ca="1" si="64"/>
        <v>454.88693386122497</v>
      </c>
      <c r="F1386" s="30"/>
      <c r="G1386" s="30"/>
      <c r="H1386" s="30"/>
      <c r="I1386" s="30"/>
      <c r="J1386" s="30"/>
      <c r="K1386" s="30"/>
      <c r="L1386" s="30"/>
      <c r="M1386" s="30"/>
      <c r="N1386" s="30"/>
      <c r="O1386" s="30"/>
      <c r="P1386" s="30"/>
      <c r="Q1386" s="30"/>
      <c r="R1386" s="30"/>
      <c r="S1386" s="30"/>
      <c r="T1386" s="30"/>
    </row>
    <row r="1387" spans="1:20" x14ac:dyDescent="0.25">
      <c r="A1387" s="30"/>
      <c r="B1387" s="30">
        <v>1378</v>
      </c>
      <c r="C1387" s="32">
        <f t="shared" ca="1" si="65"/>
        <v>837.9529297250017</v>
      </c>
      <c r="D1387" s="32" t="str">
        <f t="shared" ca="1" si="63"/>
        <v/>
      </c>
      <c r="E1387" s="32">
        <f t="shared" ca="1" si="64"/>
        <v>337.9529297250017</v>
      </c>
      <c r="F1387" s="30"/>
      <c r="G1387" s="30"/>
      <c r="H1387" s="30"/>
      <c r="I1387" s="30"/>
      <c r="J1387" s="30"/>
      <c r="K1387" s="30"/>
      <c r="L1387" s="30"/>
      <c r="M1387" s="30"/>
      <c r="N1387" s="30"/>
      <c r="O1387" s="30"/>
      <c r="P1387" s="30"/>
      <c r="Q1387" s="30"/>
      <c r="R1387" s="30"/>
      <c r="S1387" s="30"/>
      <c r="T1387" s="30"/>
    </row>
    <row r="1388" spans="1:20" x14ac:dyDescent="0.25">
      <c r="A1388" s="30"/>
      <c r="B1388" s="30">
        <v>1379</v>
      </c>
      <c r="C1388" s="32">
        <f t="shared" ca="1" si="65"/>
        <v>1333.32579183799</v>
      </c>
      <c r="D1388" s="32" t="str">
        <f t="shared" ca="1" si="63"/>
        <v/>
      </c>
      <c r="E1388" s="32">
        <f t="shared" ca="1" si="64"/>
        <v>833.32579183798998</v>
      </c>
      <c r="F1388" s="30"/>
      <c r="G1388" s="30"/>
      <c r="H1388" s="30"/>
      <c r="I1388" s="30"/>
      <c r="J1388" s="30"/>
      <c r="K1388" s="30"/>
      <c r="L1388" s="30"/>
      <c r="M1388" s="30"/>
      <c r="N1388" s="30"/>
      <c r="O1388" s="30"/>
      <c r="P1388" s="30"/>
      <c r="Q1388" s="30"/>
      <c r="R1388" s="30"/>
      <c r="S1388" s="30"/>
      <c r="T1388" s="30"/>
    </row>
    <row r="1389" spans="1:20" x14ac:dyDescent="0.25">
      <c r="A1389" s="30"/>
      <c r="B1389" s="30">
        <v>1380</v>
      </c>
      <c r="C1389" s="32">
        <f t="shared" ca="1" si="65"/>
        <v>1583.27478206259</v>
      </c>
      <c r="D1389" s="32" t="str">
        <f t="shared" ca="1" si="63"/>
        <v/>
      </c>
      <c r="E1389" s="32">
        <f t="shared" ca="1" si="64"/>
        <v>1083.27478206259</v>
      </c>
      <c r="F1389" s="30"/>
      <c r="G1389" s="30"/>
      <c r="H1389" s="30"/>
      <c r="I1389" s="30"/>
      <c r="J1389" s="30"/>
      <c r="K1389" s="30"/>
      <c r="L1389" s="30"/>
      <c r="M1389" s="30"/>
      <c r="N1389" s="30"/>
      <c r="O1389" s="30"/>
      <c r="P1389" s="30"/>
      <c r="Q1389" s="30"/>
      <c r="R1389" s="30"/>
      <c r="S1389" s="30"/>
      <c r="T1389" s="30"/>
    </row>
    <row r="1390" spans="1:20" x14ac:dyDescent="0.25">
      <c r="A1390" s="30"/>
      <c r="B1390" s="30">
        <v>1381</v>
      </c>
      <c r="C1390" s="32">
        <f t="shared" ca="1" si="65"/>
        <v>1293.0057223202086</v>
      </c>
      <c r="D1390" s="32" t="str">
        <f t="shared" ca="1" si="63"/>
        <v/>
      </c>
      <c r="E1390" s="32">
        <f t="shared" ca="1" si="64"/>
        <v>793.00572232020863</v>
      </c>
      <c r="F1390" s="30"/>
      <c r="G1390" s="30"/>
      <c r="H1390" s="30"/>
      <c r="I1390" s="30"/>
      <c r="J1390" s="30"/>
      <c r="K1390" s="30"/>
      <c r="L1390" s="30"/>
      <c r="M1390" s="30"/>
      <c r="N1390" s="30"/>
      <c r="O1390" s="30"/>
      <c r="P1390" s="30"/>
      <c r="Q1390" s="30"/>
      <c r="R1390" s="30"/>
      <c r="S1390" s="30"/>
      <c r="T1390" s="30"/>
    </row>
    <row r="1391" spans="1:20" x14ac:dyDescent="0.25">
      <c r="A1391" s="30"/>
      <c r="B1391" s="30">
        <v>1382</v>
      </c>
      <c r="C1391" s="32">
        <f t="shared" ca="1" si="65"/>
        <v>1504.6548030577992</v>
      </c>
      <c r="D1391" s="32" t="str">
        <f t="shared" ca="1" si="63"/>
        <v/>
      </c>
      <c r="E1391" s="32">
        <f t="shared" ca="1" si="64"/>
        <v>1004.6548030577992</v>
      </c>
      <c r="F1391" s="30"/>
      <c r="G1391" s="30"/>
      <c r="H1391" s="30"/>
      <c r="I1391" s="30"/>
      <c r="J1391" s="30"/>
      <c r="K1391" s="30"/>
      <c r="L1391" s="30"/>
      <c r="M1391" s="30"/>
      <c r="N1391" s="30"/>
      <c r="O1391" s="30"/>
      <c r="P1391" s="30"/>
      <c r="Q1391" s="30"/>
      <c r="R1391" s="30"/>
      <c r="S1391" s="30"/>
      <c r="T1391" s="30"/>
    </row>
    <row r="1392" spans="1:20" x14ac:dyDescent="0.25">
      <c r="A1392" s="30"/>
      <c r="B1392" s="30">
        <v>1383</v>
      </c>
      <c r="C1392" s="32">
        <f t="shared" ca="1" si="65"/>
        <v>834.41270726686594</v>
      </c>
      <c r="D1392" s="32" t="str">
        <f t="shared" ca="1" si="63"/>
        <v/>
      </c>
      <c r="E1392" s="32">
        <f t="shared" ca="1" si="64"/>
        <v>334.41270726686594</v>
      </c>
      <c r="F1392" s="30"/>
      <c r="G1392" s="30"/>
      <c r="H1392" s="30"/>
      <c r="I1392" s="30"/>
      <c r="J1392" s="30"/>
      <c r="K1392" s="30"/>
      <c r="L1392" s="30"/>
      <c r="M1392" s="30"/>
      <c r="N1392" s="30"/>
      <c r="O1392" s="30"/>
      <c r="P1392" s="30"/>
      <c r="Q1392" s="30"/>
      <c r="R1392" s="30"/>
      <c r="S1392" s="30"/>
      <c r="T1392" s="30"/>
    </row>
    <row r="1393" spans="1:20" x14ac:dyDescent="0.25">
      <c r="A1393" s="30"/>
      <c r="B1393" s="30">
        <v>1384</v>
      </c>
      <c r="C1393" s="32">
        <f t="shared" ca="1" si="65"/>
        <v>961.27171684823202</v>
      </c>
      <c r="D1393" s="32" t="str">
        <f t="shared" ca="1" si="63"/>
        <v/>
      </c>
      <c r="E1393" s="32">
        <f t="shared" ca="1" si="64"/>
        <v>461.27171684823202</v>
      </c>
      <c r="F1393" s="30"/>
      <c r="G1393" s="30"/>
      <c r="H1393" s="30"/>
      <c r="I1393" s="30"/>
      <c r="J1393" s="30"/>
      <c r="K1393" s="30"/>
      <c r="L1393" s="30"/>
      <c r="M1393" s="30"/>
      <c r="N1393" s="30"/>
      <c r="O1393" s="30"/>
      <c r="P1393" s="30"/>
      <c r="Q1393" s="30"/>
      <c r="R1393" s="30"/>
      <c r="S1393" s="30"/>
      <c r="T1393" s="30"/>
    </row>
    <row r="1394" spans="1:20" x14ac:dyDescent="0.25">
      <c r="A1394" s="30"/>
      <c r="B1394" s="30">
        <v>1385</v>
      </c>
      <c r="C1394" s="32">
        <f t="shared" ca="1" si="65"/>
        <v>1254.6171988119215</v>
      </c>
      <c r="D1394" s="32" t="str">
        <f t="shared" ca="1" si="63"/>
        <v/>
      </c>
      <c r="E1394" s="32">
        <f t="shared" ca="1" si="64"/>
        <v>754.61719881192153</v>
      </c>
      <c r="F1394" s="30"/>
      <c r="G1394" s="30"/>
      <c r="H1394" s="30"/>
      <c r="I1394" s="30"/>
      <c r="J1394" s="30"/>
      <c r="K1394" s="30"/>
      <c r="L1394" s="30"/>
      <c r="M1394" s="30"/>
      <c r="N1394" s="30"/>
      <c r="O1394" s="30"/>
      <c r="P1394" s="30"/>
      <c r="Q1394" s="30"/>
      <c r="R1394" s="30"/>
      <c r="S1394" s="30"/>
      <c r="T1394" s="30"/>
    </row>
    <row r="1395" spans="1:20" x14ac:dyDescent="0.25">
      <c r="A1395" s="30"/>
      <c r="B1395" s="30">
        <v>1386</v>
      </c>
      <c r="C1395" s="32">
        <f t="shared" ca="1" si="65"/>
        <v>849.23811189791968</v>
      </c>
      <c r="D1395" s="32" t="str">
        <f t="shared" ca="1" si="63"/>
        <v/>
      </c>
      <c r="E1395" s="32">
        <f t="shared" ca="1" si="64"/>
        <v>349.23811189791968</v>
      </c>
      <c r="F1395" s="30"/>
      <c r="G1395" s="30"/>
      <c r="H1395" s="30"/>
      <c r="I1395" s="30"/>
      <c r="J1395" s="30"/>
      <c r="K1395" s="30"/>
      <c r="L1395" s="30"/>
      <c r="M1395" s="30"/>
      <c r="N1395" s="30"/>
      <c r="O1395" s="30"/>
      <c r="P1395" s="30"/>
      <c r="Q1395" s="30"/>
      <c r="R1395" s="30"/>
      <c r="S1395" s="30"/>
      <c r="T1395" s="30"/>
    </row>
    <row r="1396" spans="1:20" x14ac:dyDescent="0.25">
      <c r="A1396" s="30"/>
      <c r="B1396" s="30">
        <v>1387</v>
      </c>
      <c r="C1396" s="32">
        <f t="shared" ca="1" si="65"/>
        <v>752.85501441754138</v>
      </c>
      <c r="D1396" s="32" t="str">
        <f t="shared" ca="1" si="63"/>
        <v/>
      </c>
      <c r="E1396" s="32">
        <f t="shared" ca="1" si="64"/>
        <v>252.85501441754138</v>
      </c>
      <c r="F1396" s="30"/>
      <c r="G1396" s="30"/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  <c r="R1396" s="30"/>
      <c r="S1396" s="30"/>
      <c r="T1396" s="30"/>
    </row>
    <row r="1397" spans="1:20" x14ac:dyDescent="0.25">
      <c r="A1397" s="30"/>
      <c r="B1397" s="30">
        <v>1388</v>
      </c>
      <c r="C1397" s="32">
        <f t="shared" ca="1" si="65"/>
        <v>791.28303709631894</v>
      </c>
      <c r="D1397" s="32" t="str">
        <f t="shared" ca="1" si="63"/>
        <v/>
      </c>
      <c r="E1397" s="32">
        <f t="shared" ca="1" si="64"/>
        <v>291.28303709631894</v>
      </c>
      <c r="F1397" s="30"/>
      <c r="G1397" s="30"/>
      <c r="H1397" s="30"/>
      <c r="I1397" s="30"/>
      <c r="J1397" s="30"/>
      <c r="K1397" s="30"/>
      <c r="L1397" s="30"/>
      <c r="M1397" s="30"/>
      <c r="N1397" s="30"/>
      <c r="O1397" s="30"/>
      <c r="P1397" s="30"/>
      <c r="Q1397" s="30"/>
      <c r="R1397" s="30"/>
      <c r="S1397" s="30"/>
      <c r="T1397" s="30"/>
    </row>
    <row r="1398" spans="1:20" x14ac:dyDescent="0.25">
      <c r="A1398" s="30"/>
      <c r="B1398" s="30">
        <v>1389</v>
      </c>
      <c r="C1398" s="32">
        <f t="shared" ca="1" si="65"/>
        <v>1222.7946285634234</v>
      </c>
      <c r="D1398" s="32" t="str">
        <f t="shared" ca="1" si="63"/>
        <v/>
      </c>
      <c r="E1398" s="32">
        <f t="shared" ca="1" si="64"/>
        <v>722.79462856342343</v>
      </c>
      <c r="F1398" s="30"/>
      <c r="G1398" s="30"/>
      <c r="H1398" s="30"/>
      <c r="I1398" s="30"/>
      <c r="J1398" s="30"/>
      <c r="K1398" s="30"/>
      <c r="L1398" s="30"/>
      <c r="M1398" s="30"/>
      <c r="N1398" s="30"/>
      <c r="O1398" s="30"/>
      <c r="P1398" s="30"/>
      <c r="Q1398" s="30"/>
      <c r="R1398" s="30"/>
      <c r="S1398" s="30"/>
      <c r="T1398" s="30"/>
    </row>
    <row r="1399" spans="1:20" x14ac:dyDescent="0.25">
      <c r="A1399" s="30"/>
      <c r="B1399" s="30">
        <v>1390</v>
      </c>
      <c r="C1399" s="32">
        <f t="shared" ca="1" si="65"/>
        <v>1017.318353282066</v>
      </c>
      <c r="D1399" s="32" t="str">
        <f t="shared" ca="1" si="63"/>
        <v/>
      </c>
      <c r="E1399" s="32">
        <f t="shared" ca="1" si="64"/>
        <v>517.31835328206603</v>
      </c>
      <c r="F1399" s="30"/>
      <c r="G1399" s="30"/>
      <c r="H1399" s="30"/>
      <c r="I1399" s="30"/>
      <c r="J1399" s="30"/>
      <c r="K1399" s="30"/>
      <c r="L1399" s="30"/>
      <c r="M1399" s="30"/>
      <c r="N1399" s="30"/>
      <c r="O1399" s="30"/>
      <c r="P1399" s="30"/>
      <c r="Q1399" s="30"/>
      <c r="R1399" s="30"/>
      <c r="S1399" s="30"/>
      <c r="T1399" s="30"/>
    </row>
    <row r="1400" spans="1:20" x14ac:dyDescent="0.25">
      <c r="A1400" s="30"/>
      <c r="B1400" s="30">
        <v>1391</v>
      </c>
      <c r="C1400" s="32">
        <f t="shared" ca="1" si="65"/>
        <v>1396.6042904549342</v>
      </c>
      <c r="D1400" s="32" t="str">
        <f t="shared" ca="1" si="63"/>
        <v/>
      </c>
      <c r="E1400" s="32">
        <f t="shared" ca="1" si="64"/>
        <v>896.60429045493424</v>
      </c>
      <c r="F1400" s="30"/>
      <c r="G1400" s="30"/>
      <c r="H1400" s="30"/>
      <c r="I1400" s="30"/>
      <c r="J1400" s="30"/>
      <c r="K1400" s="30"/>
      <c r="L1400" s="30"/>
      <c r="M1400" s="30"/>
      <c r="N1400" s="30"/>
      <c r="O1400" s="30"/>
      <c r="P1400" s="30"/>
      <c r="Q1400" s="30"/>
      <c r="R1400" s="30"/>
      <c r="S1400" s="30"/>
      <c r="T1400" s="30"/>
    </row>
    <row r="1401" spans="1:20" x14ac:dyDescent="0.25">
      <c r="A1401" s="30"/>
      <c r="B1401" s="30">
        <v>1392</v>
      </c>
      <c r="C1401" s="32">
        <f t="shared" ca="1" si="65"/>
        <v>1113.7743577651765</v>
      </c>
      <c r="D1401" s="32" t="str">
        <f t="shared" ca="1" si="63"/>
        <v/>
      </c>
      <c r="E1401" s="32">
        <f t="shared" ca="1" si="64"/>
        <v>613.77435776517655</v>
      </c>
      <c r="F1401" s="30"/>
      <c r="G1401" s="30"/>
      <c r="H1401" s="30"/>
      <c r="I1401" s="30"/>
      <c r="J1401" s="30"/>
      <c r="K1401" s="30"/>
      <c r="L1401" s="30"/>
      <c r="M1401" s="30"/>
      <c r="N1401" s="30"/>
      <c r="O1401" s="30"/>
      <c r="P1401" s="30"/>
      <c r="Q1401" s="30"/>
      <c r="R1401" s="30"/>
      <c r="S1401" s="30"/>
      <c r="T1401" s="30"/>
    </row>
    <row r="1402" spans="1:20" x14ac:dyDescent="0.25">
      <c r="A1402" s="30"/>
      <c r="B1402" s="30">
        <v>1393</v>
      </c>
      <c r="C1402" s="32">
        <f t="shared" ca="1" si="65"/>
        <v>933.78701893962591</v>
      </c>
      <c r="D1402" s="32" t="str">
        <f t="shared" ca="1" si="63"/>
        <v/>
      </c>
      <c r="E1402" s="32">
        <f t="shared" ca="1" si="64"/>
        <v>433.78701893962591</v>
      </c>
      <c r="F1402" s="30"/>
      <c r="G1402" s="30"/>
      <c r="H1402" s="30"/>
      <c r="I1402" s="30"/>
      <c r="J1402" s="30"/>
      <c r="K1402" s="30"/>
      <c r="L1402" s="30"/>
      <c r="M1402" s="30"/>
      <c r="N1402" s="30"/>
      <c r="O1402" s="30"/>
      <c r="P1402" s="30"/>
      <c r="Q1402" s="30"/>
      <c r="R1402" s="30"/>
      <c r="S1402" s="30"/>
      <c r="T1402" s="30"/>
    </row>
    <row r="1403" spans="1:20" x14ac:dyDescent="0.25">
      <c r="A1403" s="30"/>
      <c r="B1403" s="30">
        <v>1394</v>
      </c>
      <c r="C1403" s="32">
        <f t="shared" ca="1" si="65"/>
        <v>1042.3429283126939</v>
      </c>
      <c r="D1403" s="32" t="str">
        <f t="shared" ca="1" si="63"/>
        <v/>
      </c>
      <c r="E1403" s="32">
        <f t="shared" ca="1" si="64"/>
        <v>542.34292831269386</v>
      </c>
      <c r="F1403" s="30"/>
      <c r="G1403" s="30"/>
      <c r="H1403" s="30"/>
      <c r="I1403" s="30"/>
      <c r="J1403" s="30"/>
      <c r="K1403" s="30"/>
      <c r="L1403" s="30"/>
      <c r="M1403" s="30"/>
      <c r="N1403" s="30"/>
      <c r="O1403" s="30"/>
      <c r="P1403" s="30"/>
      <c r="Q1403" s="30"/>
      <c r="R1403" s="30"/>
      <c r="S1403" s="30"/>
      <c r="T1403" s="30"/>
    </row>
    <row r="1404" spans="1:20" x14ac:dyDescent="0.25">
      <c r="A1404" s="30"/>
      <c r="B1404" s="30">
        <v>1395</v>
      </c>
      <c r="C1404" s="32">
        <f t="shared" ca="1" si="65"/>
        <v>1467.602450977937</v>
      </c>
      <c r="D1404" s="32" t="str">
        <f t="shared" ca="1" si="63"/>
        <v/>
      </c>
      <c r="E1404" s="32">
        <f t="shared" ca="1" si="64"/>
        <v>967.602450977937</v>
      </c>
      <c r="F1404" s="30"/>
      <c r="G1404" s="30"/>
      <c r="H1404" s="30"/>
      <c r="I1404" s="30"/>
      <c r="J1404" s="30"/>
      <c r="K1404" s="30"/>
      <c r="L1404" s="30"/>
      <c r="M1404" s="30"/>
      <c r="N1404" s="30"/>
      <c r="O1404" s="30"/>
      <c r="P1404" s="30"/>
      <c r="Q1404" s="30"/>
      <c r="R1404" s="30"/>
      <c r="S1404" s="30"/>
      <c r="T1404" s="30"/>
    </row>
    <row r="1405" spans="1:20" x14ac:dyDescent="0.25">
      <c r="A1405" s="30"/>
      <c r="B1405" s="30">
        <v>1396</v>
      </c>
      <c r="C1405" s="32">
        <f t="shared" ca="1" si="65"/>
        <v>1572.5622576604396</v>
      </c>
      <c r="D1405" s="32" t="str">
        <f t="shared" ca="1" si="63"/>
        <v/>
      </c>
      <c r="E1405" s="32">
        <f t="shared" ca="1" si="64"/>
        <v>1072.5622576604396</v>
      </c>
      <c r="F1405" s="30"/>
      <c r="G1405" s="30"/>
      <c r="H1405" s="30"/>
      <c r="I1405" s="30"/>
      <c r="J1405" s="30"/>
      <c r="K1405" s="30"/>
      <c r="L1405" s="30"/>
      <c r="M1405" s="30"/>
      <c r="N1405" s="30"/>
      <c r="O1405" s="30"/>
      <c r="P1405" s="30"/>
      <c r="Q1405" s="30"/>
      <c r="R1405" s="30"/>
      <c r="S1405" s="30"/>
      <c r="T1405" s="30"/>
    </row>
    <row r="1406" spans="1:20" x14ac:dyDescent="0.25">
      <c r="A1406" s="30"/>
      <c r="B1406" s="30">
        <v>1397</v>
      </c>
      <c r="C1406" s="32">
        <f t="shared" ca="1" si="65"/>
        <v>1084.1601908519315</v>
      </c>
      <c r="D1406" s="32" t="str">
        <f t="shared" ca="1" si="63"/>
        <v/>
      </c>
      <c r="E1406" s="32">
        <f t="shared" ca="1" si="64"/>
        <v>584.16019085193147</v>
      </c>
      <c r="F1406" s="30"/>
      <c r="G1406" s="30"/>
      <c r="H1406" s="30"/>
      <c r="I1406" s="30"/>
      <c r="J1406" s="30"/>
      <c r="K1406" s="30"/>
      <c r="L1406" s="30"/>
      <c r="M1406" s="30"/>
      <c r="N1406" s="30"/>
      <c r="O1406" s="30"/>
      <c r="P1406" s="30"/>
      <c r="Q1406" s="30"/>
      <c r="R1406" s="30"/>
      <c r="S1406" s="30"/>
      <c r="T1406" s="30"/>
    </row>
    <row r="1407" spans="1:20" x14ac:dyDescent="0.25">
      <c r="A1407" s="30"/>
      <c r="B1407" s="30">
        <v>1398</v>
      </c>
      <c r="C1407" s="32">
        <f t="shared" ca="1" si="65"/>
        <v>1410.2460869385056</v>
      </c>
      <c r="D1407" s="32" t="str">
        <f t="shared" ca="1" si="63"/>
        <v/>
      </c>
      <c r="E1407" s="32">
        <f t="shared" ca="1" si="64"/>
        <v>910.24608693850564</v>
      </c>
      <c r="F1407" s="30"/>
      <c r="G1407" s="30"/>
      <c r="H1407" s="30"/>
      <c r="I1407" s="30"/>
      <c r="J1407" s="30"/>
      <c r="K1407" s="30"/>
      <c r="L1407" s="30"/>
      <c r="M1407" s="30"/>
      <c r="N1407" s="30"/>
      <c r="O1407" s="30"/>
      <c r="P1407" s="30"/>
      <c r="Q1407" s="30"/>
      <c r="R1407" s="30"/>
      <c r="S1407" s="30"/>
      <c r="T1407" s="30"/>
    </row>
    <row r="1408" spans="1:20" x14ac:dyDescent="0.25">
      <c r="A1408" s="30"/>
      <c r="B1408" s="30">
        <v>1399</v>
      </c>
      <c r="C1408" s="32">
        <f t="shared" ca="1" si="65"/>
        <v>496.64747206823932</v>
      </c>
      <c r="D1408" s="32">
        <f t="shared" ca="1" si="63"/>
        <v>496.64747206823932</v>
      </c>
      <c r="E1408" s="32" t="str">
        <f t="shared" ca="1" si="64"/>
        <v/>
      </c>
      <c r="F1408" s="30"/>
      <c r="G1408" s="30"/>
      <c r="H1408" s="30"/>
      <c r="I1408" s="30"/>
      <c r="J1408" s="30"/>
      <c r="K1408" s="30"/>
      <c r="L1408" s="30"/>
      <c r="M1408" s="30"/>
      <c r="N1408" s="30"/>
      <c r="O1408" s="30"/>
      <c r="P1408" s="30"/>
      <c r="Q1408" s="30"/>
      <c r="R1408" s="30"/>
      <c r="S1408" s="30"/>
      <c r="T1408" s="30"/>
    </row>
    <row r="1409" spans="1:20" x14ac:dyDescent="0.25">
      <c r="A1409" s="30"/>
      <c r="B1409" s="30">
        <v>1400</v>
      </c>
      <c r="C1409" s="32">
        <f t="shared" ca="1" si="65"/>
        <v>985.14614641153673</v>
      </c>
      <c r="D1409" s="32" t="str">
        <f t="shared" ca="1" si="63"/>
        <v/>
      </c>
      <c r="E1409" s="32">
        <f t="shared" ca="1" si="64"/>
        <v>485.14614641153673</v>
      </c>
      <c r="F1409" s="30"/>
      <c r="G1409" s="30"/>
      <c r="H1409" s="30"/>
      <c r="I1409" s="30"/>
      <c r="J1409" s="30"/>
      <c r="K1409" s="30"/>
      <c r="L1409" s="30"/>
      <c r="M1409" s="30"/>
      <c r="N1409" s="30"/>
      <c r="O1409" s="30"/>
      <c r="P1409" s="30"/>
      <c r="Q1409" s="30"/>
      <c r="R1409" s="30"/>
      <c r="S1409" s="30"/>
      <c r="T1409" s="30"/>
    </row>
    <row r="1410" spans="1:20" x14ac:dyDescent="0.25">
      <c r="A1410" s="30"/>
      <c r="B1410" s="30">
        <v>1401</v>
      </c>
      <c r="C1410" s="32">
        <f t="shared" ca="1" si="65"/>
        <v>1243.9840024997143</v>
      </c>
      <c r="D1410" s="32" t="str">
        <f t="shared" ca="1" si="63"/>
        <v/>
      </c>
      <c r="E1410" s="32">
        <f t="shared" ca="1" si="64"/>
        <v>743.98400249971428</v>
      </c>
      <c r="F1410" s="30"/>
      <c r="G1410" s="30"/>
      <c r="H1410" s="30"/>
      <c r="I1410" s="30"/>
      <c r="J1410" s="30"/>
      <c r="K1410" s="30"/>
      <c r="L1410" s="30"/>
      <c r="M1410" s="30"/>
      <c r="N1410" s="30"/>
      <c r="O1410" s="30"/>
      <c r="P1410" s="30"/>
      <c r="Q1410" s="30"/>
      <c r="R1410" s="30"/>
      <c r="S1410" s="30"/>
      <c r="T1410" s="30"/>
    </row>
    <row r="1411" spans="1:20" x14ac:dyDescent="0.25">
      <c r="A1411" s="30"/>
      <c r="B1411" s="30">
        <v>1402</v>
      </c>
      <c r="C1411" s="32">
        <f t="shared" ca="1" si="65"/>
        <v>360.26385499587138</v>
      </c>
      <c r="D1411" s="32">
        <f t="shared" ca="1" si="63"/>
        <v>360.26385499587138</v>
      </c>
      <c r="E1411" s="32" t="str">
        <f t="shared" ca="1" si="64"/>
        <v/>
      </c>
      <c r="F1411" s="30"/>
      <c r="G1411" s="30"/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  <c r="R1411" s="30"/>
      <c r="S1411" s="30"/>
      <c r="T1411" s="30"/>
    </row>
    <row r="1412" spans="1:20" x14ac:dyDescent="0.25">
      <c r="A1412" s="30"/>
      <c r="B1412" s="30">
        <v>1403</v>
      </c>
      <c r="C1412" s="32">
        <f t="shared" ca="1" si="65"/>
        <v>540.69621966735974</v>
      </c>
      <c r="D1412" s="32" t="str">
        <f t="shared" ca="1" si="63"/>
        <v/>
      </c>
      <c r="E1412" s="32">
        <f t="shared" ca="1" si="64"/>
        <v>40.696219667359742</v>
      </c>
      <c r="F1412" s="30"/>
      <c r="G1412" s="30"/>
      <c r="H1412" s="30"/>
      <c r="I1412" s="30"/>
      <c r="J1412" s="30"/>
      <c r="K1412" s="30"/>
      <c r="L1412" s="30"/>
      <c r="M1412" s="30"/>
      <c r="N1412" s="30"/>
      <c r="O1412" s="30"/>
      <c r="P1412" s="30"/>
      <c r="Q1412" s="30"/>
      <c r="R1412" s="30"/>
      <c r="S1412" s="30"/>
      <c r="T1412" s="30"/>
    </row>
    <row r="1413" spans="1:20" x14ac:dyDescent="0.25">
      <c r="A1413" s="30"/>
      <c r="B1413" s="30">
        <v>1404</v>
      </c>
      <c r="C1413" s="32">
        <f t="shared" ca="1" si="65"/>
        <v>842.80332327498445</v>
      </c>
      <c r="D1413" s="32" t="str">
        <f t="shared" ref="D1413:D1476" ca="1" si="66">IF(C1413&lt;=$D$2,C1413,"")</f>
        <v/>
      </c>
      <c r="E1413" s="32">
        <f t="shared" ref="E1413:E1476" ca="1" si="67">IF(C1413&gt;$D$2,C1413-$D$2,"")</f>
        <v>342.80332327498445</v>
      </c>
      <c r="F1413" s="30"/>
      <c r="G1413" s="30"/>
      <c r="H1413" s="30"/>
      <c r="I1413" s="30"/>
      <c r="J1413" s="30"/>
      <c r="K1413" s="30"/>
      <c r="L1413" s="30"/>
      <c r="M1413" s="30"/>
      <c r="N1413" s="30"/>
      <c r="O1413" s="30"/>
      <c r="P1413" s="30"/>
      <c r="Q1413" s="30"/>
      <c r="R1413" s="30"/>
      <c r="S1413" s="30"/>
      <c r="T1413" s="30"/>
    </row>
    <row r="1414" spans="1:20" x14ac:dyDescent="0.25">
      <c r="A1414" s="30"/>
      <c r="B1414" s="30">
        <v>1405</v>
      </c>
      <c r="C1414" s="32">
        <f t="shared" ca="1" si="65"/>
        <v>689.0296064221543</v>
      </c>
      <c r="D1414" s="32" t="str">
        <f t="shared" ca="1" si="66"/>
        <v/>
      </c>
      <c r="E1414" s="32">
        <f t="shared" ca="1" si="67"/>
        <v>189.0296064221543</v>
      </c>
      <c r="F1414" s="30"/>
      <c r="G1414" s="30"/>
      <c r="H1414" s="30"/>
      <c r="I1414" s="30"/>
      <c r="J1414" s="30"/>
      <c r="K1414" s="30"/>
      <c r="L1414" s="30"/>
      <c r="M1414" s="30"/>
      <c r="N1414" s="30"/>
      <c r="O1414" s="30"/>
      <c r="P1414" s="30"/>
      <c r="Q1414" s="30"/>
      <c r="R1414" s="30"/>
      <c r="S1414" s="30"/>
      <c r="T1414" s="30"/>
    </row>
    <row r="1415" spans="1:20" x14ac:dyDescent="0.25">
      <c r="A1415" s="30"/>
      <c r="B1415" s="30">
        <v>1406</v>
      </c>
      <c r="C1415" s="32">
        <f t="shared" ca="1" si="65"/>
        <v>1066.5946513025833</v>
      </c>
      <c r="D1415" s="32" t="str">
        <f t="shared" ca="1" si="66"/>
        <v/>
      </c>
      <c r="E1415" s="32">
        <f t="shared" ca="1" si="67"/>
        <v>566.59465130258332</v>
      </c>
      <c r="F1415" s="30"/>
      <c r="G1415" s="30"/>
      <c r="H1415" s="30"/>
      <c r="I1415" s="30"/>
      <c r="J1415" s="30"/>
      <c r="K1415" s="30"/>
      <c r="L1415" s="30"/>
      <c r="M1415" s="30"/>
      <c r="N1415" s="30"/>
      <c r="O1415" s="30"/>
      <c r="P1415" s="30"/>
      <c r="Q1415" s="30"/>
      <c r="R1415" s="30"/>
      <c r="S1415" s="30"/>
      <c r="T1415" s="30"/>
    </row>
    <row r="1416" spans="1:20" x14ac:dyDescent="0.25">
      <c r="A1416" s="30"/>
      <c r="B1416" s="30">
        <v>1407</v>
      </c>
      <c r="C1416" s="32">
        <f t="shared" ca="1" si="65"/>
        <v>714.01723651499321</v>
      </c>
      <c r="D1416" s="32" t="str">
        <f t="shared" ca="1" si="66"/>
        <v/>
      </c>
      <c r="E1416" s="32">
        <f t="shared" ca="1" si="67"/>
        <v>214.01723651499321</v>
      </c>
      <c r="F1416" s="30"/>
      <c r="G1416" s="30"/>
      <c r="H1416" s="30"/>
      <c r="I1416" s="30"/>
      <c r="J1416" s="30"/>
      <c r="K1416" s="30"/>
      <c r="L1416" s="30"/>
      <c r="M1416" s="30"/>
      <c r="N1416" s="30"/>
      <c r="O1416" s="30"/>
      <c r="P1416" s="30"/>
      <c r="Q1416" s="30"/>
      <c r="R1416" s="30"/>
      <c r="S1416" s="30"/>
      <c r="T1416" s="30"/>
    </row>
    <row r="1417" spans="1:20" x14ac:dyDescent="0.25">
      <c r="A1417" s="30"/>
      <c r="B1417" s="30">
        <v>1408</v>
      </c>
      <c r="C1417" s="32">
        <f t="shared" ca="1" si="65"/>
        <v>1310.3579552883843</v>
      </c>
      <c r="D1417" s="32" t="str">
        <f t="shared" ca="1" si="66"/>
        <v/>
      </c>
      <c r="E1417" s="32">
        <f t="shared" ca="1" si="67"/>
        <v>810.35795528838435</v>
      </c>
      <c r="F1417" s="30"/>
      <c r="G1417" s="30"/>
      <c r="H1417" s="30"/>
      <c r="I1417" s="30"/>
      <c r="J1417" s="30"/>
      <c r="K1417" s="30"/>
      <c r="L1417" s="30"/>
      <c r="M1417" s="30"/>
      <c r="N1417" s="30"/>
      <c r="O1417" s="30"/>
      <c r="P1417" s="30"/>
      <c r="Q1417" s="30"/>
      <c r="R1417" s="30"/>
      <c r="S1417" s="30"/>
      <c r="T1417" s="30"/>
    </row>
    <row r="1418" spans="1:20" x14ac:dyDescent="0.25">
      <c r="A1418" s="30"/>
      <c r="B1418" s="30">
        <v>1409</v>
      </c>
      <c r="C1418" s="32">
        <f t="shared" ca="1" si="65"/>
        <v>1023.3860834827068</v>
      </c>
      <c r="D1418" s="32" t="str">
        <f t="shared" ca="1" si="66"/>
        <v/>
      </c>
      <c r="E1418" s="32">
        <f t="shared" ca="1" si="67"/>
        <v>523.38608348270679</v>
      </c>
      <c r="F1418" s="30"/>
      <c r="G1418" s="30"/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  <c r="R1418" s="30"/>
      <c r="S1418" s="30"/>
      <c r="T1418" s="30"/>
    </row>
    <row r="1419" spans="1:20" x14ac:dyDescent="0.25">
      <c r="A1419" s="30"/>
      <c r="B1419" s="30">
        <v>1410</v>
      </c>
      <c r="C1419" s="32">
        <f t="shared" ref="C1419:C1482" ca="1" si="68">IF(C$5="","",C$4+C$6*(LN(1/(1-RAND())))^(1/C$5))</f>
        <v>1273.7248899598765</v>
      </c>
      <c r="D1419" s="32" t="str">
        <f t="shared" ca="1" si="66"/>
        <v/>
      </c>
      <c r="E1419" s="32">
        <f t="shared" ca="1" si="67"/>
        <v>773.72488995987646</v>
      </c>
      <c r="F1419" s="30"/>
      <c r="G1419" s="30"/>
      <c r="H1419" s="30"/>
      <c r="I1419" s="30"/>
      <c r="J1419" s="30"/>
      <c r="K1419" s="30"/>
      <c r="L1419" s="30"/>
      <c r="M1419" s="30"/>
      <c r="N1419" s="30"/>
      <c r="O1419" s="30"/>
      <c r="P1419" s="30"/>
      <c r="Q1419" s="30"/>
      <c r="R1419" s="30"/>
      <c r="S1419" s="30"/>
      <c r="T1419" s="30"/>
    </row>
    <row r="1420" spans="1:20" x14ac:dyDescent="0.25">
      <c r="A1420" s="30"/>
      <c r="B1420" s="30">
        <v>1411</v>
      </c>
      <c r="C1420" s="32">
        <f t="shared" ca="1" si="68"/>
        <v>1260.3939103758253</v>
      </c>
      <c r="D1420" s="32" t="str">
        <f t="shared" ca="1" si="66"/>
        <v/>
      </c>
      <c r="E1420" s="32">
        <f t="shared" ca="1" si="67"/>
        <v>760.39391037582527</v>
      </c>
      <c r="F1420" s="30"/>
      <c r="G1420" s="30"/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  <c r="R1420" s="30"/>
      <c r="S1420" s="30"/>
      <c r="T1420" s="30"/>
    </row>
    <row r="1421" spans="1:20" x14ac:dyDescent="0.25">
      <c r="A1421" s="30"/>
      <c r="B1421" s="30">
        <v>1412</v>
      </c>
      <c r="C1421" s="32">
        <f t="shared" ca="1" si="68"/>
        <v>1398.9127808404098</v>
      </c>
      <c r="D1421" s="32" t="str">
        <f t="shared" ca="1" si="66"/>
        <v/>
      </c>
      <c r="E1421" s="32">
        <f t="shared" ca="1" si="67"/>
        <v>898.91278084040982</v>
      </c>
      <c r="F1421" s="30"/>
      <c r="G1421" s="30"/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  <c r="R1421" s="30"/>
      <c r="S1421" s="30"/>
      <c r="T1421" s="30"/>
    </row>
    <row r="1422" spans="1:20" x14ac:dyDescent="0.25">
      <c r="A1422" s="30"/>
      <c r="B1422" s="30">
        <v>1413</v>
      </c>
      <c r="C1422" s="32">
        <f t="shared" ca="1" si="68"/>
        <v>1301.7274503106996</v>
      </c>
      <c r="D1422" s="32" t="str">
        <f t="shared" ca="1" si="66"/>
        <v/>
      </c>
      <c r="E1422" s="32">
        <f t="shared" ca="1" si="67"/>
        <v>801.72745031069962</v>
      </c>
      <c r="F1422" s="30"/>
      <c r="G1422" s="30"/>
      <c r="H1422" s="30"/>
      <c r="I1422" s="30"/>
      <c r="J1422" s="30"/>
      <c r="K1422" s="30"/>
      <c r="L1422" s="30"/>
      <c r="M1422" s="30"/>
      <c r="N1422" s="30"/>
      <c r="O1422" s="30"/>
      <c r="P1422" s="30"/>
      <c r="Q1422" s="30"/>
      <c r="R1422" s="30"/>
      <c r="S1422" s="30"/>
      <c r="T1422" s="30"/>
    </row>
    <row r="1423" spans="1:20" x14ac:dyDescent="0.25">
      <c r="A1423" s="30"/>
      <c r="B1423" s="30">
        <v>1414</v>
      </c>
      <c r="C1423" s="32">
        <f t="shared" ca="1" si="68"/>
        <v>1074.3191240386616</v>
      </c>
      <c r="D1423" s="32" t="str">
        <f t="shared" ca="1" si="66"/>
        <v/>
      </c>
      <c r="E1423" s="32">
        <f t="shared" ca="1" si="67"/>
        <v>574.31912403866158</v>
      </c>
      <c r="F1423" s="30"/>
      <c r="G1423" s="30"/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  <c r="R1423" s="30"/>
      <c r="S1423" s="30"/>
      <c r="T1423" s="30"/>
    </row>
    <row r="1424" spans="1:20" x14ac:dyDescent="0.25">
      <c r="A1424" s="30"/>
      <c r="B1424" s="30">
        <v>1415</v>
      </c>
      <c r="C1424" s="32">
        <f t="shared" ca="1" si="68"/>
        <v>656.9998850706761</v>
      </c>
      <c r="D1424" s="32" t="str">
        <f t="shared" ca="1" si="66"/>
        <v/>
      </c>
      <c r="E1424" s="32">
        <f t="shared" ca="1" si="67"/>
        <v>156.9998850706761</v>
      </c>
      <c r="F1424" s="30"/>
      <c r="G1424" s="30"/>
      <c r="H1424" s="30"/>
      <c r="I1424" s="30"/>
      <c r="J1424" s="30"/>
      <c r="K1424" s="30"/>
      <c r="L1424" s="30"/>
      <c r="M1424" s="30"/>
      <c r="N1424" s="30"/>
      <c r="O1424" s="30"/>
      <c r="P1424" s="30"/>
      <c r="Q1424" s="30"/>
      <c r="R1424" s="30"/>
      <c r="S1424" s="30"/>
      <c r="T1424" s="30"/>
    </row>
    <row r="1425" spans="1:20" x14ac:dyDescent="0.25">
      <c r="A1425" s="30"/>
      <c r="B1425" s="30">
        <v>1416</v>
      </c>
      <c r="C1425" s="32">
        <f t="shared" ca="1" si="68"/>
        <v>802.67302521765635</v>
      </c>
      <c r="D1425" s="32" t="str">
        <f t="shared" ca="1" si="66"/>
        <v/>
      </c>
      <c r="E1425" s="32">
        <f t="shared" ca="1" si="67"/>
        <v>302.67302521765635</v>
      </c>
      <c r="F1425" s="30"/>
      <c r="G1425" s="30"/>
      <c r="H1425" s="30"/>
      <c r="I1425" s="30"/>
      <c r="J1425" s="30"/>
      <c r="K1425" s="30"/>
      <c r="L1425" s="30"/>
      <c r="M1425" s="30"/>
      <c r="N1425" s="30"/>
      <c r="O1425" s="30"/>
      <c r="P1425" s="30"/>
      <c r="Q1425" s="30"/>
      <c r="R1425" s="30"/>
      <c r="S1425" s="30"/>
      <c r="T1425" s="30"/>
    </row>
    <row r="1426" spans="1:20" x14ac:dyDescent="0.25">
      <c r="A1426" s="30"/>
      <c r="B1426" s="30">
        <v>1417</v>
      </c>
      <c r="C1426" s="32">
        <f t="shared" ca="1" si="68"/>
        <v>1334.6181527973451</v>
      </c>
      <c r="D1426" s="32" t="str">
        <f t="shared" ca="1" si="66"/>
        <v/>
      </c>
      <c r="E1426" s="32">
        <f t="shared" ca="1" si="67"/>
        <v>834.61815279734515</v>
      </c>
      <c r="F1426" s="30"/>
      <c r="G1426" s="30"/>
      <c r="H1426" s="30"/>
      <c r="I1426" s="30"/>
      <c r="J1426" s="30"/>
      <c r="K1426" s="30"/>
      <c r="L1426" s="30"/>
      <c r="M1426" s="30"/>
      <c r="N1426" s="30"/>
      <c r="O1426" s="30"/>
      <c r="P1426" s="30"/>
      <c r="Q1426" s="30"/>
      <c r="R1426" s="30"/>
      <c r="S1426" s="30"/>
      <c r="T1426" s="30"/>
    </row>
    <row r="1427" spans="1:20" x14ac:dyDescent="0.25">
      <c r="A1427" s="30"/>
      <c r="B1427" s="30">
        <v>1418</v>
      </c>
      <c r="C1427" s="32">
        <f t="shared" ca="1" si="68"/>
        <v>1167.7891033307669</v>
      </c>
      <c r="D1427" s="32" t="str">
        <f t="shared" ca="1" si="66"/>
        <v/>
      </c>
      <c r="E1427" s="32">
        <f t="shared" ca="1" si="67"/>
        <v>667.78910333076692</v>
      </c>
      <c r="F1427" s="30"/>
      <c r="G1427" s="30"/>
      <c r="H1427" s="30"/>
      <c r="I1427" s="30"/>
      <c r="J1427" s="30"/>
      <c r="K1427" s="30"/>
      <c r="L1427" s="30"/>
      <c r="M1427" s="30"/>
      <c r="N1427" s="30"/>
      <c r="O1427" s="30"/>
      <c r="P1427" s="30"/>
      <c r="Q1427" s="30"/>
      <c r="R1427" s="30"/>
      <c r="S1427" s="30"/>
      <c r="T1427" s="30"/>
    </row>
    <row r="1428" spans="1:20" x14ac:dyDescent="0.25">
      <c r="A1428" s="30"/>
      <c r="B1428" s="30">
        <v>1419</v>
      </c>
      <c r="C1428" s="32">
        <f t="shared" ca="1" si="68"/>
        <v>1211.2370175658843</v>
      </c>
      <c r="D1428" s="32" t="str">
        <f t="shared" ca="1" si="66"/>
        <v/>
      </c>
      <c r="E1428" s="32">
        <f t="shared" ca="1" si="67"/>
        <v>711.23701756588434</v>
      </c>
      <c r="F1428" s="30"/>
      <c r="G1428" s="30"/>
      <c r="H1428" s="30"/>
      <c r="I1428" s="30"/>
      <c r="J1428" s="30"/>
      <c r="K1428" s="30"/>
      <c r="L1428" s="30"/>
      <c r="M1428" s="30"/>
      <c r="N1428" s="30"/>
      <c r="O1428" s="30"/>
      <c r="P1428" s="30"/>
      <c r="Q1428" s="30"/>
      <c r="R1428" s="30"/>
      <c r="S1428" s="30"/>
      <c r="T1428" s="30"/>
    </row>
    <row r="1429" spans="1:20" x14ac:dyDescent="0.25">
      <c r="A1429" s="30"/>
      <c r="B1429" s="30">
        <v>1420</v>
      </c>
      <c r="C1429" s="32">
        <f t="shared" ca="1" si="68"/>
        <v>1325.6731476863799</v>
      </c>
      <c r="D1429" s="32" t="str">
        <f t="shared" ca="1" si="66"/>
        <v/>
      </c>
      <c r="E1429" s="32">
        <f t="shared" ca="1" si="67"/>
        <v>825.67314768637993</v>
      </c>
      <c r="F1429" s="30"/>
      <c r="G1429" s="30"/>
      <c r="H1429" s="30"/>
      <c r="I1429" s="30"/>
      <c r="J1429" s="30"/>
      <c r="K1429" s="30"/>
      <c r="L1429" s="30"/>
      <c r="M1429" s="30"/>
      <c r="N1429" s="30"/>
      <c r="O1429" s="30"/>
      <c r="P1429" s="30"/>
      <c r="Q1429" s="30"/>
      <c r="R1429" s="30"/>
      <c r="S1429" s="30"/>
      <c r="T1429" s="30"/>
    </row>
    <row r="1430" spans="1:20" x14ac:dyDescent="0.25">
      <c r="A1430" s="30"/>
      <c r="B1430" s="30">
        <v>1421</v>
      </c>
      <c r="C1430" s="32">
        <f t="shared" ca="1" si="68"/>
        <v>670.70305484284563</v>
      </c>
      <c r="D1430" s="32" t="str">
        <f t="shared" ca="1" si="66"/>
        <v/>
      </c>
      <c r="E1430" s="32">
        <f t="shared" ca="1" si="67"/>
        <v>170.70305484284563</v>
      </c>
      <c r="F1430" s="30"/>
      <c r="G1430" s="30"/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  <c r="R1430" s="30"/>
      <c r="S1430" s="30"/>
      <c r="T1430" s="30"/>
    </row>
    <row r="1431" spans="1:20" x14ac:dyDescent="0.25">
      <c r="A1431" s="30"/>
      <c r="B1431" s="30">
        <v>1422</v>
      </c>
      <c r="C1431" s="32">
        <f t="shared" ca="1" si="68"/>
        <v>1419.803610858771</v>
      </c>
      <c r="D1431" s="32" t="str">
        <f t="shared" ca="1" si="66"/>
        <v/>
      </c>
      <c r="E1431" s="32">
        <f t="shared" ca="1" si="67"/>
        <v>919.80361085877098</v>
      </c>
      <c r="F1431" s="30"/>
      <c r="G1431" s="30"/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  <c r="R1431" s="30"/>
      <c r="S1431" s="30"/>
      <c r="T1431" s="30"/>
    </row>
    <row r="1432" spans="1:20" x14ac:dyDescent="0.25">
      <c r="A1432" s="30"/>
      <c r="B1432" s="30">
        <v>1423</v>
      </c>
      <c r="C1432" s="32">
        <f t="shared" ca="1" si="68"/>
        <v>1026.3314245712409</v>
      </c>
      <c r="D1432" s="32" t="str">
        <f t="shared" ca="1" si="66"/>
        <v/>
      </c>
      <c r="E1432" s="32">
        <f t="shared" ca="1" si="67"/>
        <v>526.33142457124086</v>
      </c>
      <c r="F1432" s="30"/>
      <c r="G1432" s="30"/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  <c r="R1432" s="30"/>
      <c r="S1432" s="30"/>
      <c r="T1432" s="30"/>
    </row>
    <row r="1433" spans="1:20" x14ac:dyDescent="0.25">
      <c r="A1433" s="30"/>
      <c r="B1433" s="30">
        <v>1424</v>
      </c>
      <c r="C1433" s="32">
        <f t="shared" ca="1" si="68"/>
        <v>726.82662245510392</v>
      </c>
      <c r="D1433" s="32" t="str">
        <f t="shared" ca="1" si="66"/>
        <v/>
      </c>
      <c r="E1433" s="32">
        <f t="shared" ca="1" si="67"/>
        <v>226.82662245510392</v>
      </c>
      <c r="F1433" s="30"/>
      <c r="G1433" s="30"/>
      <c r="H1433" s="30"/>
      <c r="I1433" s="30"/>
      <c r="J1433" s="30"/>
      <c r="K1433" s="30"/>
      <c r="L1433" s="30"/>
      <c r="M1433" s="30"/>
      <c r="N1433" s="30"/>
      <c r="O1433" s="30"/>
      <c r="P1433" s="30"/>
      <c r="Q1433" s="30"/>
      <c r="R1433" s="30"/>
      <c r="S1433" s="30"/>
      <c r="T1433" s="30"/>
    </row>
    <row r="1434" spans="1:20" x14ac:dyDescent="0.25">
      <c r="A1434" s="30"/>
      <c r="B1434" s="30">
        <v>1425</v>
      </c>
      <c r="C1434" s="32">
        <f t="shared" ca="1" si="68"/>
        <v>981.52262565429317</v>
      </c>
      <c r="D1434" s="32" t="str">
        <f t="shared" ca="1" si="66"/>
        <v/>
      </c>
      <c r="E1434" s="32">
        <f t="shared" ca="1" si="67"/>
        <v>481.52262565429317</v>
      </c>
      <c r="F1434" s="30"/>
      <c r="G1434" s="30"/>
      <c r="H1434" s="30"/>
      <c r="I1434" s="30"/>
      <c r="J1434" s="30"/>
      <c r="K1434" s="30"/>
      <c r="L1434" s="30"/>
      <c r="M1434" s="30"/>
      <c r="N1434" s="30"/>
      <c r="O1434" s="30"/>
      <c r="P1434" s="30"/>
      <c r="Q1434" s="30"/>
      <c r="R1434" s="30"/>
      <c r="S1434" s="30"/>
      <c r="T1434" s="30"/>
    </row>
    <row r="1435" spans="1:20" x14ac:dyDescent="0.25">
      <c r="A1435" s="30"/>
      <c r="B1435" s="30">
        <v>1426</v>
      </c>
      <c r="C1435" s="32">
        <f t="shared" ca="1" si="68"/>
        <v>1523.1218291864186</v>
      </c>
      <c r="D1435" s="32" t="str">
        <f t="shared" ca="1" si="66"/>
        <v/>
      </c>
      <c r="E1435" s="32">
        <f t="shared" ca="1" si="67"/>
        <v>1023.1218291864186</v>
      </c>
      <c r="F1435" s="30"/>
      <c r="G1435" s="30"/>
      <c r="H1435" s="30"/>
      <c r="I1435" s="30"/>
      <c r="J1435" s="30"/>
      <c r="K1435" s="30"/>
      <c r="L1435" s="30"/>
      <c r="M1435" s="30"/>
      <c r="N1435" s="30"/>
      <c r="O1435" s="30"/>
      <c r="P1435" s="30"/>
      <c r="Q1435" s="30"/>
      <c r="R1435" s="30"/>
      <c r="S1435" s="30"/>
      <c r="T1435" s="30"/>
    </row>
    <row r="1436" spans="1:20" x14ac:dyDescent="0.25">
      <c r="A1436" s="30"/>
      <c r="B1436" s="30">
        <v>1427</v>
      </c>
      <c r="C1436" s="32">
        <f t="shared" ca="1" si="68"/>
        <v>605.69506501971455</v>
      </c>
      <c r="D1436" s="32" t="str">
        <f t="shared" ca="1" si="66"/>
        <v/>
      </c>
      <c r="E1436" s="32">
        <f t="shared" ca="1" si="67"/>
        <v>105.69506501971455</v>
      </c>
      <c r="F1436" s="30"/>
      <c r="G1436" s="30"/>
      <c r="H1436" s="30"/>
      <c r="I1436" s="30"/>
      <c r="J1436" s="30"/>
      <c r="K1436" s="30"/>
      <c r="L1436" s="30"/>
      <c r="M1436" s="30"/>
      <c r="N1436" s="30"/>
      <c r="O1436" s="30"/>
      <c r="P1436" s="30"/>
      <c r="Q1436" s="30"/>
      <c r="R1436" s="30"/>
      <c r="S1436" s="30"/>
      <c r="T1436" s="30"/>
    </row>
    <row r="1437" spans="1:20" x14ac:dyDescent="0.25">
      <c r="A1437" s="30"/>
      <c r="B1437" s="30">
        <v>1428</v>
      </c>
      <c r="C1437" s="32">
        <f t="shared" ca="1" si="68"/>
        <v>1178.0190393569824</v>
      </c>
      <c r="D1437" s="32" t="str">
        <f t="shared" ca="1" si="66"/>
        <v/>
      </c>
      <c r="E1437" s="32">
        <f t="shared" ca="1" si="67"/>
        <v>678.01903935698238</v>
      </c>
      <c r="F1437" s="30"/>
      <c r="G1437" s="30"/>
      <c r="H1437" s="30"/>
      <c r="I1437" s="30"/>
      <c r="J1437" s="30"/>
      <c r="K1437" s="30"/>
      <c r="L1437" s="30"/>
      <c r="M1437" s="30"/>
      <c r="N1437" s="30"/>
      <c r="O1437" s="30"/>
      <c r="P1437" s="30"/>
      <c r="Q1437" s="30"/>
      <c r="R1437" s="30"/>
      <c r="S1437" s="30"/>
      <c r="T1437" s="30"/>
    </row>
    <row r="1438" spans="1:20" x14ac:dyDescent="0.25">
      <c r="A1438" s="30"/>
      <c r="B1438" s="30">
        <v>1429</v>
      </c>
      <c r="C1438" s="32">
        <f t="shared" ca="1" si="68"/>
        <v>911.09759701772305</v>
      </c>
      <c r="D1438" s="32" t="str">
        <f t="shared" ca="1" si="66"/>
        <v/>
      </c>
      <c r="E1438" s="32">
        <f t="shared" ca="1" si="67"/>
        <v>411.09759701772305</v>
      </c>
      <c r="F1438" s="30"/>
      <c r="G1438" s="30"/>
      <c r="H1438" s="30"/>
      <c r="I1438" s="30"/>
      <c r="J1438" s="30"/>
      <c r="K1438" s="30"/>
      <c r="L1438" s="30"/>
      <c r="M1438" s="30"/>
      <c r="N1438" s="30"/>
      <c r="O1438" s="30"/>
      <c r="P1438" s="30"/>
      <c r="Q1438" s="30"/>
      <c r="R1438" s="30"/>
      <c r="S1438" s="30"/>
      <c r="T1438" s="30"/>
    </row>
    <row r="1439" spans="1:20" x14ac:dyDescent="0.25">
      <c r="A1439" s="30"/>
      <c r="B1439" s="30">
        <v>1430</v>
      </c>
      <c r="C1439" s="32">
        <f t="shared" ca="1" si="68"/>
        <v>1014.7452129803722</v>
      </c>
      <c r="D1439" s="32" t="str">
        <f t="shared" ca="1" si="66"/>
        <v/>
      </c>
      <c r="E1439" s="32">
        <f t="shared" ca="1" si="67"/>
        <v>514.74521298037223</v>
      </c>
      <c r="F1439" s="30"/>
      <c r="G1439" s="30"/>
      <c r="H1439" s="30"/>
      <c r="I1439" s="30"/>
      <c r="J1439" s="30"/>
      <c r="K1439" s="30"/>
      <c r="L1439" s="30"/>
      <c r="M1439" s="30"/>
      <c r="N1439" s="30"/>
      <c r="O1439" s="30"/>
      <c r="P1439" s="30"/>
      <c r="Q1439" s="30"/>
      <c r="R1439" s="30"/>
      <c r="S1439" s="30"/>
      <c r="T1439" s="30"/>
    </row>
    <row r="1440" spans="1:20" x14ac:dyDescent="0.25">
      <c r="A1440" s="30"/>
      <c r="B1440" s="30">
        <v>1431</v>
      </c>
      <c r="C1440" s="32">
        <f t="shared" ca="1" si="68"/>
        <v>952.05672316369623</v>
      </c>
      <c r="D1440" s="32" t="str">
        <f t="shared" ca="1" si="66"/>
        <v/>
      </c>
      <c r="E1440" s="32">
        <f t="shared" ca="1" si="67"/>
        <v>452.05672316369623</v>
      </c>
      <c r="F1440" s="30"/>
      <c r="G1440" s="30"/>
      <c r="H1440" s="30"/>
      <c r="I1440" s="30"/>
      <c r="J1440" s="30"/>
      <c r="K1440" s="30"/>
      <c r="L1440" s="30"/>
      <c r="M1440" s="30"/>
      <c r="N1440" s="30"/>
      <c r="O1440" s="30"/>
      <c r="P1440" s="30"/>
      <c r="Q1440" s="30"/>
      <c r="R1440" s="30"/>
      <c r="S1440" s="30"/>
      <c r="T1440" s="30"/>
    </row>
    <row r="1441" spans="1:20" x14ac:dyDescent="0.25">
      <c r="A1441" s="30"/>
      <c r="B1441" s="30">
        <v>1432</v>
      </c>
      <c r="C1441" s="32">
        <f t="shared" ca="1" si="68"/>
        <v>727.83968523489887</v>
      </c>
      <c r="D1441" s="32" t="str">
        <f t="shared" ca="1" si="66"/>
        <v/>
      </c>
      <c r="E1441" s="32">
        <f t="shared" ca="1" si="67"/>
        <v>227.83968523489887</v>
      </c>
      <c r="F1441" s="30"/>
      <c r="G1441" s="30"/>
      <c r="H1441" s="30"/>
      <c r="I1441" s="30"/>
      <c r="J1441" s="30"/>
      <c r="K1441" s="30"/>
      <c r="L1441" s="30"/>
      <c r="M1441" s="30"/>
      <c r="N1441" s="30"/>
      <c r="O1441" s="30"/>
      <c r="P1441" s="30"/>
      <c r="Q1441" s="30"/>
      <c r="R1441" s="30"/>
      <c r="S1441" s="30"/>
      <c r="T1441" s="30"/>
    </row>
    <row r="1442" spans="1:20" x14ac:dyDescent="0.25">
      <c r="A1442" s="30"/>
      <c r="B1442" s="30">
        <v>1433</v>
      </c>
      <c r="C1442" s="32">
        <f t="shared" ca="1" si="68"/>
        <v>1318.6951154322787</v>
      </c>
      <c r="D1442" s="32" t="str">
        <f t="shared" ca="1" si="66"/>
        <v/>
      </c>
      <c r="E1442" s="32">
        <f t="shared" ca="1" si="67"/>
        <v>818.69511543227873</v>
      </c>
      <c r="F1442" s="30"/>
      <c r="G1442" s="30"/>
      <c r="H1442" s="30"/>
      <c r="I1442" s="30"/>
      <c r="J1442" s="30"/>
      <c r="K1442" s="30"/>
      <c r="L1442" s="30"/>
      <c r="M1442" s="30"/>
      <c r="N1442" s="30"/>
      <c r="O1442" s="30"/>
      <c r="P1442" s="30"/>
      <c r="Q1442" s="30"/>
      <c r="R1442" s="30"/>
      <c r="S1442" s="30"/>
      <c r="T1442" s="30"/>
    </row>
    <row r="1443" spans="1:20" x14ac:dyDescent="0.25">
      <c r="A1443" s="30"/>
      <c r="B1443" s="30">
        <v>1434</v>
      </c>
      <c r="C1443" s="32">
        <f t="shared" ca="1" si="68"/>
        <v>800.61759143558777</v>
      </c>
      <c r="D1443" s="32" t="str">
        <f t="shared" ca="1" si="66"/>
        <v/>
      </c>
      <c r="E1443" s="32">
        <f t="shared" ca="1" si="67"/>
        <v>300.61759143558777</v>
      </c>
      <c r="F1443" s="30"/>
      <c r="G1443" s="30"/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  <c r="R1443" s="30"/>
      <c r="S1443" s="30"/>
      <c r="T1443" s="30"/>
    </row>
    <row r="1444" spans="1:20" x14ac:dyDescent="0.25">
      <c r="A1444" s="30"/>
      <c r="B1444" s="30">
        <v>1435</v>
      </c>
      <c r="C1444" s="32">
        <f t="shared" ca="1" si="68"/>
        <v>1125.4460847360906</v>
      </c>
      <c r="D1444" s="32" t="str">
        <f t="shared" ca="1" si="66"/>
        <v/>
      </c>
      <c r="E1444" s="32">
        <f t="shared" ca="1" si="67"/>
        <v>625.4460847360906</v>
      </c>
      <c r="F1444" s="30"/>
      <c r="G1444" s="30"/>
      <c r="H1444" s="30"/>
      <c r="I1444" s="30"/>
      <c r="J1444" s="30"/>
      <c r="K1444" s="30"/>
      <c r="L1444" s="30"/>
      <c r="M1444" s="30"/>
      <c r="N1444" s="30"/>
      <c r="O1444" s="30"/>
      <c r="P1444" s="30"/>
      <c r="Q1444" s="30"/>
      <c r="R1444" s="30"/>
      <c r="S1444" s="30"/>
      <c r="T1444" s="30"/>
    </row>
    <row r="1445" spans="1:20" x14ac:dyDescent="0.25">
      <c r="A1445" s="30"/>
      <c r="B1445" s="30">
        <v>1436</v>
      </c>
      <c r="C1445" s="32">
        <f t="shared" ca="1" si="68"/>
        <v>728.17785877510005</v>
      </c>
      <c r="D1445" s="32" t="str">
        <f t="shared" ca="1" si="66"/>
        <v/>
      </c>
      <c r="E1445" s="32">
        <f t="shared" ca="1" si="67"/>
        <v>228.17785877510005</v>
      </c>
      <c r="F1445" s="30"/>
      <c r="G1445" s="30"/>
      <c r="H1445" s="30"/>
      <c r="I1445" s="30"/>
      <c r="J1445" s="30"/>
      <c r="K1445" s="30"/>
      <c r="L1445" s="30"/>
      <c r="M1445" s="30"/>
      <c r="N1445" s="30"/>
      <c r="O1445" s="30"/>
      <c r="P1445" s="30"/>
      <c r="Q1445" s="30"/>
      <c r="R1445" s="30"/>
      <c r="S1445" s="30"/>
      <c r="T1445" s="30"/>
    </row>
    <row r="1446" spans="1:20" x14ac:dyDescent="0.25">
      <c r="A1446" s="30"/>
      <c r="B1446" s="30">
        <v>1437</v>
      </c>
      <c r="C1446" s="32">
        <f t="shared" ca="1" si="68"/>
        <v>1632.1546248725604</v>
      </c>
      <c r="D1446" s="32" t="str">
        <f t="shared" ca="1" si="66"/>
        <v/>
      </c>
      <c r="E1446" s="32">
        <f t="shared" ca="1" si="67"/>
        <v>1132.1546248725604</v>
      </c>
      <c r="F1446" s="30"/>
      <c r="G1446" s="30"/>
      <c r="H1446" s="30"/>
      <c r="I1446" s="30"/>
      <c r="J1446" s="30"/>
      <c r="K1446" s="30"/>
      <c r="L1446" s="30"/>
      <c r="M1446" s="30"/>
      <c r="N1446" s="30"/>
      <c r="O1446" s="30"/>
      <c r="P1446" s="30"/>
      <c r="Q1446" s="30"/>
      <c r="R1446" s="30"/>
      <c r="S1446" s="30"/>
      <c r="T1446" s="30"/>
    </row>
    <row r="1447" spans="1:20" x14ac:dyDescent="0.25">
      <c r="A1447" s="30"/>
      <c r="B1447" s="30">
        <v>1438</v>
      </c>
      <c r="C1447" s="32">
        <f t="shared" ca="1" si="68"/>
        <v>939.63458227034346</v>
      </c>
      <c r="D1447" s="32" t="str">
        <f t="shared" ca="1" si="66"/>
        <v/>
      </c>
      <c r="E1447" s="32">
        <f t="shared" ca="1" si="67"/>
        <v>439.63458227034346</v>
      </c>
      <c r="F1447" s="30"/>
      <c r="G1447" s="30"/>
      <c r="H1447" s="30"/>
      <c r="I1447" s="30"/>
      <c r="J1447" s="30"/>
      <c r="K1447" s="30"/>
      <c r="L1447" s="30"/>
      <c r="M1447" s="30"/>
      <c r="N1447" s="30"/>
      <c r="O1447" s="30"/>
      <c r="P1447" s="30"/>
      <c r="Q1447" s="30"/>
      <c r="R1447" s="30"/>
      <c r="S1447" s="30"/>
      <c r="T1447" s="30"/>
    </row>
    <row r="1448" spans="1:20" x14ac:dyDescent="0.25">
      <c r="A1448" s="30"/>
      <c r="B1448" s="30">
        <v>1439</v>
      </c>
      <c r="C1448" s="32">
        <f t="shared" ca="1" si="68"/>
        <v>931.28574791298399</v>
      </c>
      <c r="D1448" s="32" t="str">
        <f t="shared" ca="1" si="66"/>
        <v/>
      </c>
      <c r="E1448" s="32">
        <f t="shared" ca="1" si="67"/>
        <v>431.28574791298399</v>
      </c>
      <c r="F1448" s="30"/>
      <c r="G1448" s="30"/>
      <c r="H1448" s="30"/>
      <c r="I1448" s="30"/>
      <c r="J1448" s="30"/>
      <c r="K1448" s="30"/>
      <c r="L1448" s="30"/>
      <c r="M1448" s="30"/>
      <c r="N1448" s="30"/>
      <c r="O1448" s="30"/>
      <c r="P1448" s="30"/>
      <c r="Q1448" s="30"/>
      <c r="R1448" s="30"/>
      <c r="S1448" s="30"/>
      <c r="T1448" s="30"/>
    </row>
    <row r="1449" spans="1:20" x14ac:dyDescent="0.25">
      <c r="A1449" s="30"/>
      <c r="B1449" s="30">
        <v>1440</v>
      </c>
      <c r="C1449" s="32">
        <f t="shared" ca="1" si="68"/>
        <v>1376.7240540269479</v>
      </c>
      <c r="D1449" s="32" t="str">
        <f t="shared" ca="1" si="66"/>
        <v/>
      </c>
      <c r="E1449" s="32">
        <f t="shared" ca="1" si="67"/>
        <v>876.7240540269479</v>
      </c>
      <c r="F1449" s="30"/>
      <c r="G1449" s="30"/>
      <c r="H1449" s="30"/>
      <c r="I1449" s="30"/>
      <c r="J1449" s="30"/>
      <c r="K1449" s="30"/>
      <c r="L1449" s="30"/>
      <c r="M1449" s="30"/>
      <c r="N1449" s="30"/>
      <c r="O1449" s="30"/>
      <c r="P1449" s="30"/>
      <c r="Q1449" s="30"/>
      <c r="R1449" s="30"/>
      <c r="S1449" s="30"/>
      <c r="T1449" s="30"/>
    </row>
    <row r="1450" spans="1:20" x14ac:dyDescent="0.25">
      <c r="A1450" s="30"/>
      <c r="B1450" s="30">
        <v>1441</v>
      </c>
      <c r="C1450" s="32">
        <f t="shared" ca="1" si="68"/>
        <v>927.34811128599006</v>
      </c>
      <c r="D1450" s="32" t="str">
        <f t="shared" ca="1" si="66"/>
        <v/>
      </c>
      <c r="E1450" s="32">
        <f t="shared" ca="1" si="67"/>
        <v>427.34811128599006</v>
      </c>
      <c r="F1450" s="30"/>
      <c r="G1450" s="30"/>
      <c r="H1450" s="30"/>
      <c r="I1450" s="30"/>
      <c r="J1450" s="30"/>
      <c r="K1450" s="30"/>
      <c r="L1450" s="30"/>
      <c r="M1450" s="30"/>
      <c r="N1450" s="30"/>
      <c r="O1450" s="30"/>
      <c r="P1450" s="30"/>
      <c r="Q1450" s="30"/>
      <c r="R1450" s="30"/>
      <c r="S1450" s="30"/>
      <c r="T1450" s="30"/>
    </row>
    <row r="1451" spans="1:20" x14ac:dyDescent="0.25">
      <c r="A1451" s="30"/>
      <c r="B1451" s="30">
        <v>1442</v>
      </c>
      <c r="C1451" s="32">
        <f t="shared" ca="1" si="68"/>
        <v>1187.8007962871354</v>
      </c>
      <c r="D1451" s="32" t="str">
        <f t="shared" ca="1" si="66"/>
        <v/>
      </c>
      <c r="E1451" s="32">
        <f t="shared" ca="1" si="67"/>
        <v>687.80079628713543</v>
      </c>
      <c r="F1451" s="30"/>
      <c r="G1451" s="30"/>
      <c r="H1451" s="30"/>
      <c r="I1451" s="30"/>
      <c r="J1451" s="30"/>
      <c r="K1451" s="30"/>
      <c r="L1451" s="30"/>
      <c r="M1451" s="30"/>
      <c r="N1451" s="30"/>
      <c r="O1451" s="30"/>
      <c r="P1451" s="30"/>
      <c r="Q1451" s="30"/>
      <c r="R1451" s="30"/>
      <c r="S1451" s="30"/>
      <c r="T1451" s="30"/>
    </row>
    <row r="1452" spans="1:20" x14ac:dyDescent="0.25">
      <c r="A1452" s="30"/>
      <c r="B1452" s="30">
        <v>1443</v>
      </c>
      <c r="C1452" s="32">
        <f t="shared" ca="1" si="68"/>
        <v>1375.014037326999</v>
      </c>
      <c r="D1452" s="32" t="str">
        <f t="shared" ca="1" si="66"/>
        <v/>
      </c>
      <c r="E1452" s="32">
        <f t="shared" ca="1" si="67"/>
        <v>875.01403732699896</v>
      </c>
      <c r="F1452" s="30"/>
      <c r="G1452" s="30"/>
      <c r="H1452" s="30"/>
      <c r="I1452" s="30"/>
      <c r="J1452" s="30"/>
      <c r="K1452" s="30"/>
      <c r="L1452" s="30"/>
      <c r="M1452" s="30"/>
      <c r="N1452" s="30"/>
      <c r="O1452" s="30"/>
      <c r="P1452" s="30"/>
      <c r="Q1452" s="30"/>
      <c r="R1452" s="30"/>
      <c r="S1452" s="30"/>
      <c r="T1452" s="30"/>
    </row>
    <row r="1453" spans="1:20" x14ac:dyDescent="0.25">
      <c r="A1453" s="30"/>
      <c r="B1453" s="30">
        <v>1444</v>
      </c>
      <c r="C1453" s="32">
        <f t="shared" ca="1" si="68"/>
        <v>955.65282627165857</v>
      </c>
      <c r="D1453" s="32" t="str">
        <f t="shared" ca="1" si="66"/>
        <v/>
      </c>
      <c r="E1453" s="32">
        <f t="shared" ca="1" si="67"/>
        <v>455.65282627165857</v>
      </c>
      <c r="F1453" s="30"/>
      <c r="G1453" s="30"/>
      <c r="H1453" s="30"/>
      <c r="I1453" s="30"/>
      <c r="J1453" s="30"/>
      <c r="K1453" s="30"/>
      <c r="L1453" s="30"/>
      <c r="M1453" s="30"/>
      <c r="N1453" s="30"/>
      <c r="O1453" s="30"/>
      <c r="P1453" s="30"/>
      <c r="Q1453" s="30"/>
      <c r="R1453" s="30"/>
      <c r="S1453" s="30"/>
      <c r="T1453" s="30"/>
    </row>
    <row r="1454" spans="1:20" x14ac:dyDescent="0.25">
      <c r="A1454" s="30"/>
      <c r="B1454" s="30">
        <v>1445</v>
      </c>
      <c r="C1454" s="32">
        <f t="shared" ca="1" si="68"/>
        <v>910.0650118265329</v>
      </c>
      <c r="D1454" s="32" t="str">
        <f t="shared" ca="1" si="66"/>
        <v/>
      </c>
      <c r="E1454" s="32">
        <f t="shared" ca="1" si="67"/>
        <v>410.0650118265329</v>
      </c>
      <c r="F1454" s="30"/>
      <c r="G1454" s="30"/>
      <c r="H1454" s="30"/>
      <c r="I1454" s="30"/>
      <c r="J1454" s="30"/>
      <c r="K1454" s="30"/>
      <c r="L1454" s="30"/>
      <c r="M1454" s="30"/>
      <c r="N1454" s="30"/>
      <c r="O1454" s="30"/>
      <c r="P1454" s="30"/>
      <c r="Q1454" s="30"/>
      <c r="R1454" s="30"/>
      <c r="S1454" s="30"/>
      <c r="T1454" s="30"/>
    </row>
    <row r="1455" spans="1:20" x14ac:dyDescent="0.25">
      <c r="A1455" s="30"/>
      <c r="B1455" s="30">
        <v>1446</v>
      </c>
      <c r="C1455" s="32">
        <f t="shared" ca="1" si="68"/>
        <v>1482.1562271468604</v>
      </c>
      <c r="D1455" s="32" t="str">
        <f t="shared" ca="1" si="66"/>
        <v/>
      </c>
      <c r="E1455" s="32">
        <f t="shared" ca="1" si="67"/>
        <v>982.15622714686037</v>
      </c>
      <c r="F1455" s="30"/>
      <c r="G1455" s="30"/>
      <c r="H1455" s="30"/>
      <c r="I1455" s="30"/>
      <c r="J1455" s="30"/>
      <c r="K1455" s="30"/>
      <c r="L1455" s="30"/>
      <c r="M1455" s="30"/>
      <c r="N1455" s="30"/>
      <c r="O1455" s="30"/>
      <c r="P1455" s="30"/>
      <c r="Q1455" s="30"/>
      <c r="R1455" s="30"/>
      <c r="S1455" s="30"/>
      <c r="T1455" s="30"/>
    </row>
    <row r="1456" spans="1:20" x14ac:dyDescent="0.25">
      <c r="A1456" s="30"/>
      <c r="B1456" s="30">
        <v>1447</v>
      </c>
      <c r="C1456" s="32">
        <f t="shared" ca="1" si="68"/>
        <v>1266.714062350168</v>
      </c>
      <c r="D1456" s="32" t="str">
        <f t="shared" ca="1" si="66"/>
        <v/>
      </c>
      <c r="E1456" s="32">
        <f t="shared" ca="1" si="67"/>
        <v>766.71406235016798</v>
      </c>
      <c r="F1456" s="30"/>
      <c r="G1456" s="30"/>
      <c r="H1456" s="30"/>
      <c r="I1456" s="30"/>
      <c r="J1456" s="30"/>
      <c r="K1456" s="30"/>
      <c r="L1456" s="30"/>
      <c r="M1456" s="30"/>
      <c r="N1456" s="30"/>
      <c r="O1456" s="30"/>
      <c r="P1456" s="30"/>
      <c r="Q1456" s="30"/>
      <c r="R1456" s="30"/>
      <c r="S1456" s="30"/>
      <c r="T1456" s="30"/>
    </row>
    <row r="1457" spans="1:20" x14ac:dyDescent="0.25">
      <c r="A1457" s="30"/>
      <c r="B1457" s="30">
        <v>1448</v>
      </c>
      <c r="C1457" s="32">
        <f t="shared" ca="1" si="68"/>
        <v>1147.3141572692789</v>
      </c>
      <c r="D1457" s="32" t="str">
        <f t="shared" ca="1" si="66"/>
        <v/>
      </c>
      <c r="E1457" s="32">
        <f t="shared" ca="1" si="67"/>
        <v>647.31415726927889</v>
      </c>
      <c r="F1457" s="30"/>
      <c r="G1457" s="30"/>
      <c r="H1457" s="30"/>
      <c r="I1457" s="30"/>
      <c r="J1457" s="30"/>
      <c r="K1457" s="30"/>
      <c r="L1457" s="30"/>
      <c r="M1457" s="30"/>
      <c r="N1457" s="30"/>
      <c r="O1457" s="30"/>
      <c r="P1457" s="30"/>
      <c r="Q1457" s="30"/>
      <c r="R1457" s="30"/>
      <c r="S1457" s="30"/>
      <c r="T1457" s="30"/>
    </row>
    <row r="1458" spans="1:20" x14ac:dyDescent="0.25">
      <c r="A1458" s="30"/>
      <c r="B1458" s="30">
        <v>1449</v>
      </c>
      <c r="C1458" s="32">
        <f t="shared" ca="1" si="68"/>
        <v>782.91620275139212</v>
      </c>
      <c r="D1458" s="32" t="str">
        <f t="shared" ca="1" si="66"/>
        <v/>
      </c>
      <c r="E1458" s="32">
        <f t="shared" ca="1" si="67"/>
        <v>282.91620275139212</v>
      </c>
      <c r="F1458" s="30"/>
      <c r="G1458" s="30"/>
      <c r="H1458" s="30"/>
      <c r="I1458" s="30"/>
      <c r="J1458" s="30"/>
      <c r="K1458" s="30"/>
      <c r="L1458" s="30"/>
      <c r="M1458" s="30"/>
      <c r="N1458" s="30"/>
      <c r="O1458" s="30"/>
      <c r="P1458" s="30"/>
      <c r="Q1458" s="30"/>
      <c r="R1458" s="30"/>
      <c r="S1458" s="30"/>
      <c r="T1458" s="30"/>
    </row>
    <row r="1459" spans="1:20" x14ac:dyDescent="0.25">
      <c r="A1459" s="30"/>
      <c r="B1459" s="30">
        <v>1450</v>
      </c>
      <c r="C1459" s="32">
        <f t="shared" ca="1" si="68"/>
        <v>788.23055090602554</v>
      </c>
      <c r="D1459" s="32" t="str">
        <f t="shared" ca="1" si="66"/>
        <v/>
      </c>
      <c r="E1459" s="32">
        <f t="shared" ca="1" si="67"/>
        <v>288.23055090602554</v>
      </c>
      <c r="F1459" s="30"/>
      <c r="G1459" s="30"/>
      <c r="H1459" s="30"/>
      <c r="I1459" s="30"/>
      <c r="J1459" s="30"/>
      <c r="K1459" s="30"/>
      <c r="L1459" s="30"/>
      <c r="M1459" s="30"/>
      <c r="N1459" s="30"/>
      <c r="O1459" s="30"/>
      <c r="P1459" s="30"/>
      <c r="Q1459" s="30"/>
      <c r="R1459" s="30"/>
      <c r="S1459" s="30"/>
      <c r="T1459" s="30"/>
    </row>
    <row r="1460" spans="1:20" x14ac:dyDescent="0.25">
      <c r="A1460" s="30"/>
      <c r="B1460" s="30">
        <v>1451</v>
      </c>
      <c r="C1460" s="32">
        <f t="shared" ca="1" si="68"/>
        <v>1182.684453877657</v>
      </c>
      <c r="D1460" s="32" t="str">
        <f t="shared" ca="1" si="66"/>
        <v/>
      </c>
      <c r="E1460" s="32">
        <f t="shared" ca="1" si="67"/>
        <v>682.68445387765701</v>
      </c>
      <c r="F1460" s="30"/>
      <c r="G1460" s="30"/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  <c r="R1460" s="30"/>
      <c r="S1460" s="30"/>
      <c r="T1460" s="30"/>
    </row>
    <row r="1461" spans="1:20" x14ac:dyDescent="0.25">
      <c r="A1461" s="30"/>
      <c r="B1461" s="30">
        <v>1452</v>
      </c>
      <c r="C1461" s="32">
        <f t="shared" ca="1" si="68"/>
        <v>746.71746536309286</v>
      </c>
      <c r="D1461" s="32" t="str">
        <f t="shared" ca="1" si="66"/>
        <v/>
      </c>
      <c r="E1461" s="32">
        <f t="shared" ca="1" si="67"/>
        <v>246.71746536309286</v>
      </c>
      <c r="F1461" s="30"/>
      <c r="G1461" s="30"/>
      <c r="H1461" s="30"/>
      <c r="I1461" s="30"/>
      <c r="J1461" s="30"/>
      <c r="K1461" s="30"/>
      <c r="L1461" s="30"/>
      <c r="M1461" s="30"/>
      <c r="N1461" s="30"/>
      <c r="O1461" s="30"/>
      <c r="P1461" s="30"/>
      <c r="Q1461" s="30"/>
      <c r="R1461" s="30"/>
      <c r="S1461" s="30"/>
      <c r="T1461" s="30"/>
    </row>
    <row r="1462" spans="1:20" x14ac:dyDescent="0.25">
      <c r="A1462" s="30"/>
      <c r="B1462" s="30">
        <v>1453</v>
      </c>
      <c r="C1462" s="32">
        <f t="shared" ca="1" si="68"/>
        <v>1351.6199562288034</v>
      </c>
      <c r="D1462" s="32" t="str">
        <f t="shared" ca="1" si="66"/>
        <v/>
      </c>
      <c r="E1462" s="32">
        <f t="shared" ca="1" si="67"/>
        <v>851.6199562288034</v>
      </c>
      <c r="F1462" s="30"/>
      <c r="G1462" s="30"/>
      <c r="H1462" s="30"/>
      <c r="I1462" s="30"/>
      <c r="J1462" s="30"/>
      <c r="K1462" s="30"/>
      <c r="L1462" s="30"/>
      <c r="M1462" s="30"/>
      <c r="N1462" s="30"/>
      <c r="O1462" s="30"/>
      <c r="P1462" s="30"/>
      <c r="Q1462" s="30"/>
      <c r="R1462" s="30"/>
      <c r="S1462" s="30"/>
      <c r="T1462" s="30"/>
    </row>
    <row r="1463" spans="1:20" x14ac:dyDescent="0.25">
      <c r="A1463" s="30"/>
      <c r="B1463" s="30">
        <v>1454</v>
      </c>
      <c r="C1463" s="32">
        <f t="shared" ca="1" si="68"/>
        <v>1311.7252642047829</v>
      </c>
      <c r="D1463" s="32" t="str">
        <f t="shared" ca="1" si="66"/>
        <v/>
      </c>
      <c r="E1463" s="32">
        <f t="shared" ca="1" si="67"/>
        <v>811.72526420478289</v>
      </c>
      <c r="F1463" s="30"/>
      <c r="G1463" s="30"/>
      <c r="H1463" s="30"/>
      <c r="I1463" s="30"/>
      <c r="J1463" s="30"/>
      <c r="K1463" s="30"/>
      <c r="L1463" s="30"/>
      <c r="M1463" s="30"/>
      <c r="N1463" s="30"/>
      <c r="O1463" s="30"/>
      <c r="P1463" s="30"/>
      <c r="Q1463" s="30"/>
      <c r="R1463" s="30"/>
      <c r="S1463" s="30"/>
      <c r="T1463" s="30"/>
    </row>
    <row r="1464" spans="1:20" x14ac:dyDescent="0.25">
      <c r="A1464" s="30"/>
      <c r="B1464" s="30">
        <v>1455</v>
      </c>
      <c r="C1464" s="32">
        <f t="shared" ca="1" si="68"/>
        <v>1149.0831400412108</v>
      </c>
      <c r="D1464" s="32" t="str">
        <f t="shared" ca="1" si="66"/>
        <v/>
      </c>
      <c r="E1464" s="32">
        <f t="shared" ca="1" si="67"/>
        <v>649.08314004121075</v>
      </c>
      <c r="F1464" s="30"/>
      <c r="G1464" s="30"/>
      <c r="H1464" s="30"/>
      <c r="I1464" s="30"/>
      <c r="J1464" s="30"/>
      <c r="K1464" s="30"/>
      <c r="L1464" s="30"/>
      <c r="M1464" s="30"/>
      <c r="N1464" s="30"/>
      <c r="O1464" s="30"/>
      <c r="P1464" s="30"/>
      <c r="Q1464" s="30"/>
      <c r="R1464" s="30"/>
      <c r="S1464" s="30"/>
      <c r="T1464" s="30"/>
    </row>
    <row r="1465" spans="1:20" x14ac:dyDescent="0.25">
      <c r="A1465" s="30"/>
      <c r="B1465" s="30">
        <v>1456</v>
      </c>
      <c r="C1465" s="32">
        <f t="shared" ca="1" si="68"/>
        <v>1037.4586415202484</v>
      </c>
      <c r="D1465" s="32" t="str">
        <f t="shared" ca="1" si="66"/>
        <v/>
      </c>
      <c r="E1465" s="32">
        <f t="shared" ca="1" si="67"/>
        <v>537.45864152024842</v>
      </c>
      <c r="F1465" s="30"/>
      <c r="G1465" s="30"/>
      <c r="H1465" s="30"/>
      <c r="I1465" s="30"/>
      <c r="J1465" s="30"/>
      <c r="K1465" s="30"/>
      <c r="L1465" s="30"/>
      <c r="M1465" s="30"/>
      <c r="N1465" s="30"/>
      <c r="O1465" s="30"/>
      <c r="P1465" s="30"/>
      <c r="Q1465" s="30"/>
      <c r="R1465" s="30"/>
      <c r="S1465" s="30"/>
      <c r="T1465" s="30"/>
    </row>
    <row r="1466" spans="1:20" x14ac:dyDescent="0.25">
      <c r="A1466" s="30"/>
      <c r="B1466" s="30">
        <v>1457</v>
      </c>
      <c r="C1466" s="32">
        <f t="shared" ca="1" si="68"/>
        <v>869.92836491669095</v>
      </c>
      <c r="D1466" s="32" t="str">
        <f t="shared" ca="1" si="66"/>
        <v/>
      </c>
      <c r="E1466" s="32">
        <f t="shared" ca="1" si="67"/>
        <v>369.92836491669095</v>
      </c>
      <c r="F1466" s="30"/>
      <c r="G1466" s="30"/>
      <c r="H1466" s="30"/>
      <c r="I1466" s="30"/>
      <c r="J1466" s="30"/>
      <c r="K1466" s="30"/>
      <c r="L1466" s="30"/>
      <c r="M1466" s="30"/>
      <c r="N1466" s="30"/>
      <c r="O1466" s="30"/>
      <c r="P1466" s="30"/>
      <c r="Q1466" s="30"/>
      <c r="R1466" s="30"/>
      <c r="S1466" s="30"/>
      <c r="T1466" s="30"/>
    </row>
    <row r="1467" spans="1:20" x14ac:dyDescent="0.25">
      <c r="A1467" s="30"/>
      <c r="B1467" s="30">
        <v>1458</v>
      </c>
      <c r="C1467" s="32">
        <f t="shared" ca="1" si="68"/>
        <v>746.98847518117282</v>
      </c>
      <c r="D1467" s="32" t="str">
        <f t="shared" ca="1" si="66"/>
        <v/>
      </c>
      <c r="E1467" s="32">
        <f t="shared" ca="1" si="67"/>
        <v>246.98847518117282</v>
      </c>
      <c r="F1467" s="30"/>
      <c r="G1467" s="30"/>
      <c r="H1467" s="30"/>
      <c r="I1467" s="30"/>
      <c r="J1467" s="30"/>
      <c r="K1467" s="30"/>
      <c r="L1467" s="30"/>
      <c r="M1467" s="30"/>
      <c r="N1467" s="30"/>
      <c r="O1467" s="30"/>
      <c r="P1467" s="30"/>
      <c r="Q1467" s="30"/>
      <c r="R1467" s="30"/>
      <c r="S1467" s="30"/>
      <c r="T1467" s="30"/>
    </row>
    <row r="1468" spans="1:20" x14ac:dyDescent="0.25">
      <c r="A1468" s="30"/>
      <c r="B1468" s="30">
        <v>1459</v>
      </c>
      <c r="C1468" s="32">
        <f t="shared" ca="1" si="68"/>
        <v>989.31696024718428</v>
      </c>
      <c r="D1468" s="32" t="str">
        <f t="shared" ca="1" si="66"/>
        <v/>
      </c>
      <c r="E1468" s="32">
        <f t="shared" ca="1" si="67"/>
        <v>489.31696024718428</v>
      </c>
      <c r="F1468" s="30"/>
      <c r="G1468" s="30"/>
      <c r="H1468" s="30"/>
      <c r="I1468" s="30"/>
      <c r="J1468" s="30"/>
      <c r="K1468" s="30"/>
      <c r="L1468" s="30"/>
      <c r="M1468" s="30"/>
      <c r="N1468" s="30"/>
      <c r="O1468" s="30"/>
      <c r="P1468" s="30"/>
      <c r="Q1468" s="30"/>
      <c r="R1468" s="30"/>
      <c r="S1468" s="30"/>
      <c r="T1468" s="30"/>
    </row>
    <row r="1469" spans="1:20" x14ac:dyDescent="0.25">
      <c r="A1469" s="30"/>
      <c r="B1469" s="30">
        <v>1460</v>
      </c>
      <c r="C1469" s="32">
        <f t="shared" ca="1" si="68"/>
        <v>1047.3418096718101</v>
      </c>
      <c r="D1469" s="32" t="str">
        <f t="shared" ca="1" si="66"/>
        <v/>
      </c>
      <c r="E1469" s="32">
        <f t="shared" ca="1" si="67"/>
        <v>547.3418096718101</v>
      </c>
      <c r="F1469" s="30"/>
      <c r="G1469" s="30"/>
      <c r="H1469" s="30"/>
      <c r="I1469" s="30"/>
      <c r="J1469" s="30"/>
      <c r="K1469" s="30"/>
      <c r="L1469" s="30"/>
      <c r="M1469" s="30"/>
      <c r="N1469" s="30"/>
      <c r="O1469" s="30"/>
      <c r="P1469" s="30"/>
      <c r="Q1469" s="30"/>
      <c r="R1469" s="30"/>
      <c r="S1469" s="30"/>
      <c r="T1469" s="30"/>
    </row>
    <row r="1470" spans="1:20" x14ac:dyDescent="0.25">
      <c r="A1470" s="30"/>
      <c r="B1470" s="30">
        <v>1461</v>
      </c>
      <c r="C1470" s="32">
        <f t="shared" ca="1" si="68"/>
        <v>1264.547132419842</v>
      </c>
      <c r="D1470" s="32" t="str">
        <f t="shared" ca="1" si="66"/>
        <v/>
      </c>
      <c r="E1470" s="32">
        <f t="shared" ca="1" si="67"/>
        <v>764.547132419842</v>
      </c>
      <c r="F1470" s="30"/>
      <c r="G1470" s="30"/>
      <c r="H1470" s="30"/>
      <c r="I1470" s="30"/>
      <c r="J1470" s="30"/>
      <c r="K1470" s="30"/>
      <c r="L1470" s="30"/>
      <c r="M1470" s="30"/>
      <c r="N1470" s="30"/>
      <c r="O1470" s="30"/>
      <c r="P1470" s="30"/>
      <c r="Q1470" s="30"/>
      <c r="R1470" s="30"/>
      <c r="S1470" s="30"/>
      <c r="T1470" s="30"/>
    </row>
    <row r="1471" spans="1:20" x14ac:dyDescent="0.25">
      <c r="A1471" s="30"/>
      <c r="B1471" s="30">
        <v>1462</v>
      </c>
      <c r="C1471" s="32">
        <f t="shared" ca="1" si="68"/>
        <v>838.12612351788857</v>
      </c>
      <c r="D1471" s="32" t="str">
        <f t="shared" ca="1" si="66"/>
        <v/>
      </c>
      <c r="E1471" s="32">
        <f t="shared" ca="1" si="67"/>
        <v>338.12612351788857</v>
      </c>
      <c r="F1471" s="30"/>
      <c r="G1471" s="30"/>
      <c r="H1471" s="30"/>
      <c r="I1471" s="30"/>
      <c r="J1471" s="30"/>
      <c r="K1471" s="30"/>
      <c r="L1471" s="30"/>
      <c r="M1471" s="30"/>
      <c r="N1471" s="30"/>
      <c r="O1471" s="30"/>
      <c r="P1471" s="30"/>
      <c r="Q1471" s="30"/>
      <c r="R1471" s="30"/>
      <c r="S1471" s="30"/>
      <c r="T1471" s="30"/>
    </row>
    <row r="1472" spans="1:20" x14ac:dyDescent="0.25">
      <c r="A1472" s="30"/>
      <c r="B1472" s="30">
        <v>1463</v>
      </c>
      <c r="C1472" s="32">
        <f t="shared" ca="1" si="68"/>
        <v>1004.3805470282584</v>
      </c>
      <c r="D1472" s="32" t="str">
        <f t="shared" ca="1" si="66"/>
        <v/>
      </c>
      <c r="E1472" s="32">
        <f t="shared" ca="1" si="67"/>
        <v>504.38054702825843</v>
      </c>
      <c r="F1472" s="30"/>
      <c r="G1472" s="30"/>
      <c r="H1472" s="30"/>
      <c r="I1472" s="30"/>
      <c r="J1472" s="30"/>
      <c r="K1472" s="30"/>
      <c r="L1472" s="30"/>
      <c r="M1472" s="30"/>
      <c r="N1472" s="30"/>
      <c r="O1472" s="30"/>
      <c r="P1472" s="30"/>
      <c r="Q1472" s="30"/>
      <c r="R1472" s="30"/>
      <c r="S1472" s="30"/>
      <c r="T1472" s="30"/>
    </row>
    <row r="1473" spans="1:20" x14ac:dyDescent="0.25">
      <c r="A1473" s="30"/>
      <c r="B1473" s="30">
        <v>1464</v>
      </c>
      <c r="C1473" s="32">
        <f t="shared" ca="1" si="68"/>
        <v>1138.0048021842042</v>
      </c>
      <c r="D1473" s="32" t="str">
        <f t="shared" ca="1" si="66"/>
        <v/>
      </c>
      <c r="E1473" s="32">
        <f t="shared" ca="1" si="67"/>
        <v>638.00480218420421</v>
      </c>
      <c r="F1473" s="30"/>
      <c r="G1473" s="30"/>
      <c r="H1473" s="30"/>
      <c r="I1473" s="30"/>
      <c r="J1473" s="30"/>
      <c r="K1473" s="30"/>
      <c r="L1473" s="30"/>
      <c r="M1473" s="30"/>
      <c r="N1473" s="30"/>
      <c r="O1473" s="30"/>
      <c r="P1473" s="30"/>
      <c r="Q1473" s="30"/>
      <c r="R1473" s="30"/>
      <c r="S1473" s="30"/>
      <c r="T1473" s="30"/>
    </row>
    <row r="1474" spans="1:20" x14ac:dyDescent="0.25">
      <c r="A1474" s="30"/>
      <c r="B1474" s="30">
        <v>1465</v>
      </c>
      <c r="C1474" s="32">
        <f t="shared" ca="1" si="68"/>
        <v>1087.458420199921</v>
      </c>
      <c r="D1474" s="32" t="str">
        <f t="shared" ca="1" si="66"/>
        <v/>
      </c>
      <c r="E1474" s="32">
        <f t="shared" ca="1" si="67"/>
        <v>587.45842019992097</v>
      </c>
      <c r="F1474" s="30"/>
      <c r="G1474" s="30"/>
      <c r="H1474" s="30"/>
      <c r="I1474" s="30"/>
      <c r="J1474" s="30"/>
      <c r="K1474" s="30"/>
      <c r="L1474" s="30"/>
      <c r="M1474" s="30"/>
      <c r="N1474" s="30"/>
      <c r="O1474" s="30"/>
      <c r="P1474" s="30"/>
      <c r="Q1474" s="30"/>
      <c r="R1474" s="30"/>
      <c r="S1474" s="30"/>
      <c r="T1474" s="30"/>
    </row>
    <row r="1475" spans="1:20" x14ac:dyDescent="0.25">
      <c r="A1475" s="30"/>
      <c r="B1475" s="30">
        <v>1466</v>
      </c>
      <c r="C1475" s="32">
        <f t="shared" ca="1" si="68"/>
        <v>614.37729565960922</v>
      </c>
      <c r="D1475" s="32" t="str">
        <f t="shared" ca="1" si="66"/>
        <v/>
      </c>
      <c r="E1475" s="32">
        <f t="shared" ca="1" si="67"/>
        <v>114.37729565960922</v>
      </c>
      <c r="F1475" s="30"/>
      <c r="G1475" s="30"/>
      <c r="H1475" s="30"/>
      <c r="I1475" s="30"/>
      <c r="J1475" s="30"/>
      <c r="K1475" s="30"/>
      <c r="L1475" s="30"/>
      <c r="M1475" s="30"/>
      <c r="N1475" s="30"/>
      <c r="O1475" s="30"/>
      <c r="P1475" s="30"/>
      <c r="Q1475" s="30"/>
      <c r="R1475" s="30"/>
      <c r="S1475" s="30"/>
      <c r="T1475" s="30"/>
    </row>
    <row r="1476" spans="1:20" x14ac:dyDescent="0.25">
      <c r="A1476" s="30"/>
      <c r="B1476" s="30">
        <v>1467</v>
      </c>
      <c r="C1476" s="32">
        <f t="shared" ca="1" si="68"/>
        <v>1679.4034900360559</v>
      </c>
      <c r="D1476" s="32" t="str">
        <f t="shared" ca="1" si="66"/>
        <v/>
      </c>
      <c r="E1476" s="32">
        <f t="shared" ca="1" si="67"/>
        <v>1179.4034900360559</v>
      </c>
      <c r="F1476" s="30"/>
      <c r="G1476" s="30"/>
      <c r="H1476" s="30"/>
      <c r="I1476" s="30"/>
      <c r="J1476" s="30"/>
      <c r="K1476" s="30"/>
      <c r="L1476" s="30"/>
      <c r="M1476" s="30"/>
      <c r="N1476" s="30"/>
      <c r="O1476" s="30"/>
      <c r="P1476" s="30"/>
      <c r="Q1476" s="30"/>
      <c r="R1476" s="30"/>
      <c r="S1476" s="30"/>
      <c r="T1476" s="30"/>
    </row>
    <row r="1477" spans="1:20" x14ac:dyDescent="0.25">
      <c r="A1477" s="30"/>
      <c r="B1477" s="30">
        <v>1468</v>
      </c>
      <c r="C1477" s="32">
        <f t="shared" ca="1" si="68"/>
        <v>1202.4728382713092</v>
      </c>
      <c r="D1477" s="32" t="str">
        <f t="shared" ref="D1477:D1540" ca="1" si="69">IF(C1477&lt;=$D$2,C1477,"")</f>
        <v/>
      </c>
      <c r="E1477" s="32">
        <f t="shared" ref="E1477:E1540" ca="1" si="70">IF(C1477&gt;$D$2,C1477-$D$2,"")</f>
        <v>702.47283827130923</v>
      </c>
      <c r="F1477" s="30"/>
      <c r="G1477" s="30"/>
      <c r="H1477" s="30"/>
      <c r="I1477" s="30"/>
      <c r="J1477" s="30"/>
      <c r="K1477" s="30"/>
      <c r="L1477" s="30"/>
      <c r="M1477" s="30"/>
      <c r="N1477" s="30"/>
      <c r="O1477" s="30"/>
      <c r="P1477" s="30"/>
      <c r="Q1477" s="30"/>
      <c r="R1477" s="30"/>
      <c r="S1477" s="30"/>
      <c r="T1477" s="30"/>
    </row>
    <row r="1478" spans="1:20" x14ac:dyDescent="0.25">
      <c r="A1478" s="30"/>
      <c r="B1478" s="30">
        <v>1469</v>
      </c>
      <c r="C1478" s="32">
        <f t="shared" ca="1" si="68"/>
        <v>1336.4810133802025</v>
      </c>
      <c r="D1478" s="32" t="str">
        <f t="shared" ca="1" si="69"/>
        <v/>
      </c>
      <c r="E1478" s="32">
        <f t="shared" ca="1" si="70"/>
        <v>836.48101338020251</v>
      </c>
      <c r="F1478" s="30"/>
      <c r="G1478" s="30"/>
      <c r="H1478" s="30"/>
      <c r="I1478" s="30"/>
      <c r="J1478" s="30"/>
      <c r="K1478" s="30"/>
      <c r="L1478" s="30"/>
      <c r="M1478" s="30"/>
      <c r="N1478" s="30"/>
      <c r="O1478" s="30"/>
      <c r="P1478" s="30"/>
      <c r="Q1478" s="30"/>
      <c r="R1478" s="30"/>
      <c r="S1478" s="30"/>
      <c r="T1478" s="30"/>
    </row>
    <row r="1479" spans="1:20" x14ac:dyDescent="0.25">
      <c r="A1479" s="30"/>
      <c r="B1479" s="30">
        <v>1470</v>
      </c>
      <c r="C1479" s="32">
        <f t="shared" ca="1" si="68"/>
        <v>1268.855655996829</v>
      </c>
      <c r="D1479" s="32" t="str">
        <f t="shared" ca="1" si="69"/>
        <v/>
      </c>
      <c r="E1479" s="32">
        <f t="shared" ca="1" si="70"/>
        <v>768.855655996829</v>
      </c>
      <c r="F1479" s="30"/>
      <c r="G1479" s="30"/>
      <c r="H1479" s="30"/>
      <c r="I1479" s="30"/>
      <c r="J1479" s="30"/>
      <c r="K1479" s="30"/>
      <c r="L1479" s="30"/>
      <c r="M1479" s="30"/>
      <c r="N1479" s="30"/>
      <c r="O1479" s="30"/>
      <c r="P1479" s="30"/>
      <c r="Q1479" s="30"/>
      <c r="R1479" s="30"/>
      <c r="S1479" s="30"/>
      <c r="T1479" s="30"/>
    </row>
    <row r="1480" spans="1:20" x14ac:dyDescent="0.25">
      <c r="A1480" s="30"/>
      <c r="B1480" s="30">
        <v>1471</v>
      </c>
      <c r="C1480" s="32">
        <f t="shared" ca="1" si="68"/>
        <v>1288.0648868098415</v>
      </c>
      <c r="D1480" s="32" t="str">
        <f t="shared" ca="1" si="69"/>
        <v/>
      </c>
      <c r="E1480" s="32">
        <f t="shared" ca="1" si="70"/>
        <v>788.06488680984148</v>
      </c>
      <c r="F1480" s="30"/>
      <c r="G1480" s="30"/>
      <c r="H1480" s="30"/>
      <c r="I1480" s="30"/>
      <c r="J1480" s="30"/>
      <c r="K1480" s="30"/>
      <c r="L1480" s="30"/>
      <c r="M1480" s="30"/>
      <c r="N1480" s="30"/>
      <c r="O1480" s="30"/>
      <c r="P1480" s="30"/>
      <c r="Q1480" s="30"/>
      <c r="R1480" s="30"/>
      <c r="S1480" s="30"/>
      <c r="T1480" s="30"/>
    </row>
    <row r="1481" spans="1:20" x14ac:dyDescent="0.25">
      <c r="A1481" s="30"/>
      <c r="B1481" s="30">
        <v>1472</v>
      </c>
      <c r="C1481" s="32">
        <f t="shared" ca="1" si="68"/>
        <v>823.06105666743849</v>
      </c>
      <c r="D1481" s="32" t="str">
        <f t="shared" ca="1" si="69"/>
        <v/>
      </c>
      <c r="E1481" s="32">
        <f t="shared" ca="1" si="70"/>
        <v>323.06105666743849</v>
      </c>
      <c r="F1481" s="30"/>
      <c r="G1481" s="30"/>
      <c r="H1481" s="30"/>
      <c r="I1481" s="30"/>
      <c r="J1481" s="30"/>
      <c r="K1481" s="30"/>
      <c r="L1481" s="30"/>
      <c r="M1481" s="30"/>
      <c r="N1481" s="30"/>
      <c r="O1481" s="30"/>
      <c r="P1481" s="30"/>
      <c r="Q1481" s="30"/>
      <c r="R1481" s="30"/>
      <c r="S1481" s="30"/>
      <c r="T1481" s="30"/>
    </row>
    <row r="1482" spans="1:20" x14ac:dyDescent="0.25">
      <c r="A1482" s="30"/>
      <c r="B1482" s="30">
        <v>1473</v>
      </c>
      <c r="C1482" s="32">
        <f t="shared" ca="1" si="68"/>
        <v>1246.7912864216901</v>
      </c>
      <c r="D1482" s="32" t="str">
        <f t="shared" ca="1" si="69"/>
        <v/>
      </c>
      <c r="E1482" s="32">
        <f t="shared" ca="1" si="70"/>
        <v>746.79128642169007</v>
      </c>
      <c r="F1482" s="30"/>
      <c r="G1482" s="30"/>
      <c r="H1482" s="30"/>
      <c r="I1482" s="30"/>
      <c r="J1482" s="30"/>
      <c r="K1482" s="30"/>
      <c r="L1482" s="30"/>
      <c r="M1482" s="30"/>
      <c r="N1482" s="30"/>
      <c r="O1482" s="30"/>
      <c r="P1482" s="30"/>
      <c r="Q1482" s="30"/>
      <c r="R1482" s="30"/>
      <c r="S1482" s="30"/>
      <c r="T1482" s="30"/>
    </row>
    <row r="1483" spans="1:20" x14ac:dyDescent="0.25">
      <c r="A1483" s="30"/>
      <c r="B1483" s="30">
        <v>1474</v>
      </c>
      <c r="C1483" s="32">
        <f t="shared" ref="C1483:C1546" ca="1" si="71">IF(C$5="","",C$4+C$6*(LN(1/(1-RAND())))^(1/C$5))</f>
        <v>589.84032606264861</v>
      </c>
      <c r="D1483" s="32" t="str">
        <f t="shared" ca="1" si="69"/>
        <v/>
      </c>
      <c r="E1483" s="32">
        <f t="shared" ca="1" si="70"/>
        <v>89.840326062648614</v>
      </c>
      <c r="F1483" s="30"/>
      <c r="G1483" s="30"/>
      <c r="H1483" s="30"/>
      <c r="I1483" s="30"/>
      <c r="J1483" s="30"/>
      <c r="K1483" s="30"/>
      <c r="L1483" s="30"/>
      <c r="M1483" s="30"/>
      <c r="N1483" s="30"/>
      <c r="O1483" s="30"/>
      <c r="P1483" s="30"/>
      <c r="Q1483" s="30"/>
      <c r="R1483" s="30"/>
      <c r="S1483" s="30"/>
      <c r="T1483" s="30"/>
    </row>
    <row r="1484" spans="1:20" x14ac:dyDescent="0.25">
      <c r="A1484" s="30"/>
      <c r="B1484" s="30">
        <v>1475</v>
      </c>
      <c r="C1484" s="32">
        <f t="shared" ca="1" si="71"/>
        <v>976.61585870405543</v>
      </c>
      <c r="D1484" s="32" t="str">
        <f t="shared" ca="1" si="69"/>
        <v/>
      </c>
      <c r="E1484" s="32">
        <f t="shared" ca="1" si="70"/>
        <v>476.61585870405543</v>
      </c>
      <c r="F1484" s="30"/>
      <c r="G1484" s="30"/>
      <c r="H1484" s="30"/>
      <c r="I1484" s="30"/>
      <c r="J1484" s="30"/>
      <c r="K1484" s="30"/>
      <c r="L1484" s="30"/>
      <c r="M1484" s="30"/>
      <c r="N1484" s="30"/>
      <c r="O1484" s="30"/>
      <c r="P1484" s="30"/>
      <c r="Q1484" s="30"/>
      <c r="R1484" s="30"/>
      <c r="S1484" s="30"/>
      <c r="T1484" s="30"/>
    </row>
    <row r="1485" spans="1:20" x14ac:dyDescent="0.25">
      <c r="A1485" s="30"/>
      <c r="B1485" s="30">
        <v>1476</v>
      </c>
      <c r="C1485" s="32">
        <f t="shared" ca="1" si="71"/>
        <v>1107.2457382511348</v>
      </c>
      <c r="D1485" s="32" t="str">
        <f t="shared" ca="1" si="69"/>
        <v/>
      </c>
      <c r="E1485" s="32">
        <f t="shared" ca="1" si="70"/>
        <v>607.24573825113475</v>
      </c>
      <c r="F1485" s="30"/>
      <c r="G1485" s="30"/>
      <c r="H1485" s="30"/>
      <c r="I1485" s="30"/>
      <c r="J1485" s="30"/>
      <c r="K1485" s="30"/>
      <c r="L1485" s="30"/>
      <c r="M1485" s="30"/>
      <c r="N1485" s="30"/>
      <c r="O1485" s="30"/>
      <c r="P1485" s="30"/>
      <c r="Q1485" s="30"/>
      <c r="R1485" s="30"/>
      <c r="S1485" s="30"/>
      <c r="T1485" s="30"/>
    </row>
    <row r="1486" spans="1:20" x14ac:dyDescent="0.25">
      <c r="A1486" s="30"/>
      <c r="B1486" s="30">
        <v>1477</v>
      </c>
      <c r="C1486" s="32">
        <f t="shared" ca="1" si="71"/>
        <v>1352.6637156014424</v>
      </c>
      <c r="D1486" s="32" t="str">
        <f t="shared" ca="1" si="69"/>
        <v/>
      </c>
      <c r="E1486" s="32">
        <f t="shared" ca="1" si="70"/>
        <v>852.66371560144239</v>
      </c>
      <c r="F1486" s="30"/>
      <c r="G1486" s="30"/>
      <c r="H1486" s="30"/>
      <c r="I1486" s="30"/>
      <c r="J1486" s="30"/>
      <c r="K1486" s="30"/>
      <c r="L1486" s="30"/>
      <c r="M1486" s="30"/>
      <c r="N1486" s="30"/>
      <c r="O1486" s="30"/>
      <c r="P1486" s="30"/>
      <c r="Q1486" s="30"/>
      <c r="R1486" s="30"/>
      <c r="S1486" s="30"/>
      <c r="T1486" s="30"/>
    </row>
    <row r="1487" spans="1:20" x14ac:dyDescent="0.25">
      <c r="A1487" s="30"/>
      <c r="B1487" s="30">
        <v>1478</v>
      </c>
      <c r="C1487" s="32">
        <f t="shared" ca="1" si="71"/>
        <v>464.72652614884453</v>
      </c>
      <c r="D1487" s="32">
        <f t="shared" ca="1" si="69"/>
        <v>464.72652614884453</v>
      </c>
      <c r="E1487" s="32" t="str">
        <f t="shared" ca="1" si="70"/>
        <v/>
      </c>
      <c r="F1487" s="30"/>
      <c r="G1487" s="30"/>
      <c r="H1487" s="30"/>
      <c r="I1487" s="30"/>
      <c r="J1487" s="30"/>
      <c r="K1487" s="30"/>
      <c r="L1487" s="30"/>
      <c r="M1487" s="30"/>
      <c r="N1487" s="30"/>
      <c r="O1487" s="30"/>
      <c r="P1487" s="30"/>
      <c r="Q1487" s="30"/>
      <c r="R1487" s="30"/>
      <c r="S1487" s="30"/>
      <c r="T1487" s="30"/>
    </row>
    <row r="1488" spans="1:20" x14ac:dyDescent="0.25">
      <c r="A1488" s="30"/>
      <c r="B1488" s="30">
        <v>1479</v>
      </c>
      <c r="C1488" s="32">
        <f t="shared" ca="1" si="71"/>
        <v>1202.2739102358137</v>
      </c>
      <c r="D1488" s="32" t="str">
        <f t="shared" ca="1" si="69"/>
        <v/>
      </c>
      <c r="E1488" s="32">
        <f t="shared" ca="1" si="70"/>
        <v>702.27391023581367</v>
      </c>
      <c r="F1488" s="30"/>
      <c r="G1488" s="30"/>
      <c r="H1488" s="30"/>
      <c r="I1488" s="30"/>
      <c r="J1488" s="30"/>
      <c r="K1488" s="30"/>
      <c r="L1488" s="30"/>
      <c r="M1488" s="30"/>
      <c r="N1488" s="30"/>
      <c r="O1488" s="30"/>
      <c r="P1488" s="30"/>
      <c r="Q1488" s="30"/>
      <c r="R1488" s="30"/>
      <c r="S1488" s="30"/>
      <c r="T1488" s="30"/>
    </row>
    <row r="1489" spans="1:20" x14ac:dyDescent="0.25">
      <c r="A1489" s="30"/>
      <c r="B1489" s="30">
        <v>1480</v>
      </c>
      <c r="C1489" s="32">
        <f t="shared" ca="1" si="71"/>
        <v>1350.3243393992705</v>
      </c>
      <c r="D1489" s="32" t="str">
        <f t="shared" ca="1" si="69"/>
        <v/>
      </c>
      <c r="E1489" s="32">
        <f t="shared" ca="1" si="70"/>
        <v>850.32433939927046</v>
      </c>
      <c r="F1489" s="30"/>
      <c r="G1489" s="30"/>
      <c r="H1489" s="30"/>
      <c r="I1489" s="30"/>
      <c r="J1489" s="30"/>
      <c r="K1489" s="30"/>
      <c r="L1489" s="30"/>
      <c r="M1489" s="30"/>
      <c r="N1489" s="30"/>
      <c r="O1489" s="30"/>
      <c r="P1489" s="30"/>
      <c r="Q1489" s="30"/>
      <c r="R1489" s="30"/>
      <c r="S1489" s="30"/>
      <c r="T1489" s="30"/>
    </row>
    <row r="1490" spans="1:20" x14ac:dyDescent="0.25">
      <c r="A1490" s="30"/>
      <c r="B1490" s="30">
        <v>1481</v>
      </c>
      <c r="C1490" s="32">
        <f t="shared" ca="1" si="71"/>
        <v>1178.3933314853225</v>
      </c>
      <c r="D1490" s="32" t="str">
        <f t="shared" ca="1" si="69"/>
        <v/>
      </c>
      <c r="E1490" s="32">
        <f t="shared" ca="1" si="70"/>
        <v>678.39333148532251</v>
      </c>
      <c r="F1490" s="30"/>
      <c r="G1490" s="30"/>
      <c r="H1490" s="30"/>
      <c r="I1490" s="30"/>
      <c r="J1490" s="30"/>
      <c r="K1490" s="30"/>
      <c r="L1490" s="30"/>
      <c r="M1490" s="30"/>
      <c r="N1490" s="30"/>
      <c r="O1490" s="30"/>
      <c r="P1490" s="30"/>
      <c r="Q1490" s="30"/>
      <c r="R1490" s="30"/>
      <c r="S1490" s="30"/>
      <c r="T1490" s="30"/>
    </row>
    <row r="1491" spans="1:20" x14ac:dyDescent="0.25">
      <c r="A1491" s="30"/>
      <c r="B1491" s="30">
        <v>1482</v>
      </c>
      <c r="C1491" s="32">
        <f t="shared" ca="1" si="71"/>
        <v>1151.1454268093003</v>
      </c>
      <c r="D1491" s="32" t="str">
        <f t="shared" ca="1" si="69"/>
        <v/>
      </c>
      <c r="E1491" s="32">
        <f t="shared" ca="1" si="70"/>
        <v>651.14542680930026</v>
      </c>
      <c r="F1491" s="30"/>
      <c r="G1491" s="30"/>
      <c r="H1491" s="30"/>
      <c r="I1491" s="30"/>
      <c r="J1491" s="30"/>
      <c r="K1491" s="30"/>
      <c r="L1491" s="30"/>
      <c r="M1491" s="30"/>
      <c r="N1491" s="30"/>
      <c r="O1491" s="30"/>
      <c r="P1491" s="30"/>
      <c r="Q1491" s="30"/>
      <c r="R1491" s="30"/>
      <c r="S1491" s="30"/>
      <c r="T1491" s="30"/>
    </row>
    <row r="1492" spans="1:20" x14ac:dyDescent="0.25">
      <c r="A1492" s="30"/>
      <c r="B1492" s="30">
        <v>1483</v>
      </c>
      <c r="C1492" s="32">
        <f t="shared" ca="1" si="71"/>
        <v>654.20075396105017</v>
      </c>
      <c r="D1492" s="32" t="str">
        <f t="shared" ca="1" si="69"/>
        <v/>
      </c>
      <c r="E1492" s="32">
        <f t="shared" ca="1" si="70"/>
        <v>154.20075396105017</v>
      </c>
      <c r="F1492" s="30"/>
      <c r="G1492" s="30"/>
      <c r="H1492" s="30"/>
      <c r="I1492" s="30"/>
      <c r="J1492" s="30"/>
      <c r="K1492" s="30"/>
      <c r="L1492" s="30"/>
      <c r="M1492" s="30"/>
      <c r="N1492" s="30"/>
      <c r="O1492" s="30"/>
      <c r="P1492" s="30"/>
      <c r="Q1492" s="30"/>
      <c r="R1492" s="30"/>
      <c r="S1492" s="30"/>
      <c r="T1492" s="30"/>
    </row>
    <row r="1493" spans="1:20" x14ac:dyDescent="0.25">
      <c r="A1493" s="30"/>
      <c r="B1493" s="30">
        <v>1484</v>
      </c>
      <c r="C1493" s="32">
        <f t="shared" ca="1" si="71"/>
        <v>922.4897614646635</v>
      </c>
      <c r="D1493" s="32" t="str">
        <f t="shared" ca="1" si="69"/>
        <v/>
      </c>
      <c r="E1493" s="32">
        <f t="shared" ca="1" si="70"/>
        <v>422.4897614646635</v>
      </c>
      <c r="F1493" s="30"/>
      <c r="G1493" s="30"/>
      <c r="H1493" s="30"/>
      <c r="I1493" s="30"/>
      <c r="J1493" s="30"/>
      <c r="K1493" s="30"/>
      <c r="L1493" s="30"/>
      <c r="M1493" s="30"/>
      <c r="N1493" s="30"/>
      <c r="O1493" s="30"/>
      <c r="P1493" s="30"/>
      <c r="Q1493" s="30"/>
      <c r="R1493" s="30"/>
      <c r="S1493" s="30"/>
      <c r="T1493" s="30"/>
    </row>
    <row r="1494" spans="1:20" x14ac:dyDescent="0.25">
      <c r="A1494" s="30"/>
      <c r="B1494" s="30">
        <v>1485</v>
      </c>
      <c r="C1494" s="32">
        <f t="shared" ca="1" si="71"/>
        <v>957.9551722531512</v>
      </c>
      <c r="D1494" s="32" t="str">
        <f t="shared" ca="1" si="69"/>
        <v/>
      </c>
      <c r="E1494" s="32">
        <f t="shared" ca="1" si="70"/>
        <v>457.9551722531512</v>
      </c>
      <c r="F1494" s="30"/>
      <c r="G1494" s="30"/>
      <c r="H1494" s="30"/>
      <c r="I1494" s="30"/>
      <c r="J1494" s="30"/>
      <c r="K1494" s="30"/>
      <c r="L1494" s="30"/>
      <c r="M1494" s="30"/>
      <c r="N1494" s="30"/>
      <c r="O1494" s="30"/>
      <c r="P1494" s="30"/>
      <c r="Q1494" s="30"/>
      <c r="R1494" s="30"/>
      <c r="S1494" s="30"/>
      <c r="T1494" s="30"/>
    </row>
    <row r="1495" spans="1:20" x14ac:dyDescent="0.25">
      <c r="A1495" s="30"/>
      <c r="B1495" s="30">
        <v>1486</v>
      </c>
      <c r="C1495" s="32">
        <f t="shared" ca="1" si="71"/>
        <v>502.30760580569125</v>
      </c>
      <c r="D1495" s="32" t="str">
        <f t="shared" ca="1" si="69"/>
        <v/>
      </c>
      <c r="E1495" s="32">
        <f t="shared" ca="1" si="70"/>
        <v>2.307605805691253</v>
      </c>
      <c r="F1495" s="30"/>
      <c r="G1495" s="30"/>
      <c r="H1495" s="30"/>
      <c r="I1495" s="30"/>
      <c r="J1495" s="30"/>
      <c r="K1495" s="30"/>
      <c r="L1495" s="30"/>
      <c r="M1495" s="30"/>
      <c r="N1495" s="30"/>
      <c r="O1495" s="30"/>
      <c r="P1495" s="30"/>
      <c r="Q1495" s="30"/>
      <c r="R1495" s="30"/>
      <c r="S1495" s="30"/>
      <c r="T1495" s="30"/>
    </row>
    <row r="1496" spans="1:20" x14ac:dyDescent="0.25">
      <c r="A1496" s="30"/>
      <c r="B1496" s="30">
        <v>1487</v>
      </c>
      <c r="C1496" s="32">
        <f t="shared" ca="1" si="71"/>
        <v>1047.9174185076681</v>
      </c>
      <c r="D1496" s="32" t="str">
        <f t="shared" ca="1" si="69"/>
        <v/>
      </c>
      <c r="E1496" s="32">
        <f t="shared" ca="1" si="70"/>
        <v>547.91741850766812</v>
      </c>
      <c r="F1496" s="30"/>
      <c r="G1496" s="30"/>
      <c r="H1496" s="30"/>
      <c r="I1496" s="30"/>
      <c r="J1496" s="30"/>
      <c r="K1496" s="30"/>
      <c r="L1496" s="30"/>
      <c r="M1496" s="30"/>
      <c r="N1496" s="30"/>
      <c r="O1496" s="30"/>
      <c r="P1496" s="30"/>
      <c r="Q1496" s="30"/>
      <c r="R1496" s="30"/>
      <c r="S1496" s="30"/>
      <c r="T1496" s="30"/>
    </row>
    <row r="1497" spans="1:20" x14ac:dyDescent="0.25">
      <c r="A1497" s="30"/>
      <c r="B1497" s="30">
        <v>1488</v>
      </c>
      <c r="C1497" s="32">
        <f t="shared" ca="1" si="71"/>
        <v>1075.4542857319757</v>
      </c>
      <c r="D1497" s="32" t="str">
        <f t="shared" ca="1" si="69"/>
        <v/>
      </c>
      <c r="E1497" s="32">
        <f t="shared" ca="1" si="70"/>
        <v>575.45428573197569</v>
      </c>
      <c r="F1497" s="30"/>
      <c r="G1497" s="30"/>
      <c r="H1497" s="30"/>
      <c r="I1497" s="30"/>
      <c r="J1497" s="30"/>
      <c r="K1497" s="30"/>
      <c r="L1497" s="30"/>
      <c r="M1497" s="30"/>
      <c r="N1497" s="30"/>
      <c r="O1497" s="30"/>
      <c r="P1497" s="30"/>
      <c r="Q1497" s="30"/>
      <c r="R1497" s="30"/>
      <c r="S1497" s="30"/>
      <c r="T1497" s="30"/>
    </row>
    <row r="1498" spans="1:20" x14ac:dyDescent="0.25">
      <c r="A1498" s="30"/>
      <c r="B1498" s="30">
        <v>1489</v>
      </c>
      <c r="C1498" s="32">
        <f t="shared" ca="1" si="71"/>
        <v>1356.3281797800894</v>
      </c>
      <c r="D1498" s="32" t="str">
        <f t="shared" ca="1" si="69"/>
        <v/>
      </c>
      <c r="E1498" s="32">
        <f t="shared" ca="1" si="70"/>
        <v>856.32817978008939</v>
      </c>
      <c r="F1498" s="30"/>
      <c r="G1498" s="30"/>
      <c r="H1498" s="30"/>
      <c r="I1498" s="30"/>
      <c r="J1498" s="30"/>
      <c r="K1498" s="30"/>
      <c r="L1498" s="30"/>
      <c r="M1498" s="30"/>
      <c r="N1498" s="30"/>
      <c r="O1498" s="30"/>
      <c r="P1498" s="30"/>
      <c r="Q1498" s="30"/>
      <c r="R1498" s="30"/>
      <c r="S1498" s="30"/>
      <c r="T1498" s="30"/>
    </row>
    <row r="1499" spans="1:20" x14ac:dyDescent="0.25">
      <c r="A1499" s="30"/>
      <c r="B1499" s="30">
        <v>1490</v>
      </c>
      <c r="C1499" s="32">
        <f t="shared" ca="1" si="71"/>
        <v>539.55350959520058</v>
      </c>
      <c r="D1499" s="32" t="str">
        <f t="shared" ca="1" si="69"/>
        <v/>
      </c>
      <c r="E1499" s="32">
        <f t="shared" ca="1" si="70"/>
        <v>39.55350959520058</v>
      </c>
      <c r="F1499" s="30"/>
      <c r="G1499" s="30"/>
      <c r="H1499" s="30"/>
      <c r="I1499" s="30"/>
      <c r="J1499" s="30"/>
      <c r="K1499" s="30"/>
      <c r="L1499" s="30"/>
      <c r="M1499" s="30"/>
      <c r="N1499" s="30"/>
      <c r="O1499" s="30"/>
      <c r="P1499" s="30"/>
      <c r="Q1499" s="30"/>
      <c r="R1499" s="30"/>
      <c r="S1499" s="30"/>
      <c r="T1499" s="30"/>
    </row>
    <row r="1500" spans="1:20" x14ac:dyDescent="0.25">
      <c r="A1500" s="30"/>
      <c r="B1500" s="30">
        <v>1491</v>
      </c>
      <c r="C1500" s="32">
        <f t="shared" ca="1" si="71"/>
        <v>1185.5931041959898</v>
      </c>
      <c r="D1500" s="32" t="str">
        <f t="shared" ca="1" si="69"/>
        <v/>
      </c>
      <c r="E1500" s="32">
        <f t="shared" ca="1" si="70"/>
        <v>685.59310419598978</v>
      </c>
      <c r="F1500" s="30"/>
      <c r="G1500" s="30"/>
      <c r="H1500" s="30"/>
      <c r="I1500" s="30"/>
      <c r="J1500" s="30"/>
      <c r="K1500" s="30"/>
      <c r="L1500" s="30"/>
      <c r="M1500" s="30"/>
      <c r="N1500" s="30"/>
      <c r="O1500" s="30"/>
      <c r="P1500" s="30"/>
      <c r="Q1500" s="30"/>
      <c r="R1500" s="30"/>
      <c r="S1500" s="30"/>
      <c r="T1500" s="30"/>
    </row>
    <row r="1501" spans="1:20" x14ac:dyDescent="0.25">
      <c r="A1501" s="30"/>
      <c r="B1501" s="30">
        <v>1492</v>
      </c>
      <c r="C1501" s="32">
        <f t="shared" ca="1" si="71"/>
        <v>795.44773154158406</v>
      </c>
      <c r="D1501" s="32" t="str">
        <f t="shared" ca="1" si="69"/>
        <v/>
      </c>
      <c r="E1501" s="32">
        <f t="shared" ca="1" si="70"/>
        <v>295.44773154158406</v>
      </c>
      <c r="F1501" s="30"/>
      <c r="G1501" s="30"/>
      <c r="H1501" s="30"/>
      <c r="I1501" s="30"/>
      <c r="J1501" s="30"/>
      <c r="K1501" s="30"/>
      <c r="L1501" s="30"/>
      <c r="M1501" s="30"/>
      <c r="N1501" s="30"/>
      <c r="O1501" s="30"/>
      <c r="P1501" s="30"/>
      <c r="Q1501" s="30"/>
      <c r="R1501" s="30"/>
      <c r="S1501" s="30"/>
      <c r="T1501" s="30"/>
    </row>
    <row r="1502" spans="1:20" x14ac:dyDescent="0.25">
      <c r="A1502" s="30"/>
      <c r="B1502" s="30">
        <v>1493</v>
      </c>
      <c r="C1502" s="32">
        <f t="shared" ca="1" si="71"/>
        <v>1691.8646280344562</v>
      </c>
      <c r="D1502" s="32" t="str">
        <f t="shared" ca="1" si="69"/>
        <v/>
      </c>
      <c r="E1502" s="32">
        <f t="shared" ca="1" si="70"/>
        <v>1191.8646280344562</v>
      </c>
      <c r="F1502" s="30"/>
      <c r="G1502" s="30"/>
      <c r="H1502" s="30"/>
      <c r="I1502" s="30"/>
      <c r="J1502" s="30"/>
      <c r="K1502" s="30"/>
      <c r="L1502" s="30"/>
      <c r="M1502" s="30"/>
      <c r="N1502" s="30"/>
      <c r="O1502" s="30"/>
      <c r="P1502" s="30"/>
      <c r="Q1502" s="30"/>
      <c r="R1502" s="30"/>
      <c r="S1502" s="30"/>
      <c r="T1502" s="30"/>
    </row>
    <row r="1503" spans="1:20" x14ac:dyDescent="0.25">
      <c r="A1503" s="30"/>
      <c r="B1503" s="30">
        <v>1494</v>
      </c>
      <c r="C1503" s="32">
        <f t="shared" ca="1" si="71"/>
        <v>817.44829922207043</v>
      </c>
      <c r="D1503" s="32" t="str">
        <f t="shared" ca="1" si="69"/>
        <v/>
      </c>
      <c r="E1503" s="32">
        <f t="shared" ca="1" si="70"/>
        <v>317.44829922207043</v>
      </c>
      <c r="F1503" s="30"/>
      <c r="G1503" s="30"/>
      <c r="H1503" s="30"/>
      <c r="I1503" s="30"/>
      <c r="J1503" s="30"/>
      <c r="K1503" s="30"/>
      <c r="L1503" s="30"/>
      <c r="M1503" s="30"/>
      <c r="N1503" s="30"/>
      <c r="O1503" s="30"/>
      <c r="P1503" s="30"/>
      <c r="Q1503" s="30"/>
      <c r="R1503" s="30"/>
      <c r="S1503" s="30"/>
      <c r="T1503" s="30"/>
    </row>
    <row r="1504" spans="1:20" x14ac:dyDescent="0.25">
      <c r="A1504" s="30"/>
      <c r="B1504" s="30">
        <v>1495</v>
      </c>
      <c r="C1504" s="32">
        <f t="shared" ca="1" si="71"/>
        <v>410.99668049406625</v>
      </c>
      <c r="D1504" s="32">
        <f t="shared" ca="1" si="69"/>
        <v>410.99668049406625</v>
      </c>
      <c r="E1504" s="32" t="str">
        <f t="shared" ca="1" si="70"/>
        <v/>
      </c>
      <c r="F1504" s="30"/>
      <c r="G1504" s="30"/>
      <c r="H1504" s="30"/>
      <c r="I1504" s="30"/>
      <c r="J1504" s="30"/>
      <c r="K1504" s="30"/>
      <c r="L1504" s="30"/>
      <c r="M1504" s="30"/>
      <c r="N1504" s="30"/>
      <c r="O1504" s="30"/>
      <c r="P1504" s="30"/>
      <c r="Q1504" s="30"/>
      <c r="R1504" s="30"/>
      <c r="S1504" s="30"/>
      <c r="T1504" s="30"/>
    </row>
    <row r="1505" spans="1:20" x14ac:dyDescent="0.25">
      <c r="A1505" s="30"/>
      <c r="B1505" s="30">
        <v>1496</v>
      </c>
      <c r="C1505" s="32">
        <f t="shared" ca="1" si="71"/>
        <v>1230.7975654703014</v>
      </c>
      <c r="D1505" s="32" t="str">
        <f t="shared" ca="1" si="69"/>
        <v/>
      </c>
      <c r="E1505" s="32">
        <f t="shared" ca="1" si="70"/>
        <v>730.79756547030138</v>
      </c>
      <c r="F1505" s="30"/>
      <c r="G1505" s="30"/>
      <c r="H1505" s="30"/>
      <c r="I1505" s="30"/>
      <c r="J1505" s="30"/>
      <c r="K1505" s="30"/>
      <c r="L1505" s="30"/>
      <c r="M1505" s="30"/>
      <c r="N1505" s="30"/>
      <c r="O1505" s="30"/>
      <c r="P1505" s="30"/>
      <c r="Q1505" s="30"/>
      <c r="R1505" s="30"/>
      <c r="S1505" s="30"/>
      <c r="T1505" s="30"/>
    </row>
    <row r="1506" spans="1:20" x14ac:dyDescent="0.25">
      <c r="A1506" s="30"/>
      <c r="B1506" s="30">
        <v>1497</v>
      </c>
      <c r="C1506" s="32">
        <f t="shared" ca="1" si="71"/>
        <v>1406.1684821830038</v>
      </c>
      <c r="D1506" s="32" t="str">
        <f t="shared" ca="1" si="69"/>
        <v/>
      </c>
      <c r="E1506" s="32">
        <f t="shared" ca="1" si="70"/>
        <v>906.16848218300379</v>
      </c>
      <c r="F1506" s="30"/>
      <c r="G1506" s="30"/>
      <c r="H1506" s="30"/>
      <c r="I1506" s="30"/>
      <c r="J1506" s="30"/>
      <c r="K1506" s="30"/>
      <c r="L1506" s="30"/>
      <c r="M1506" s="30"/>
      <c r="N1506" s="30"/>
      <c r="O1506" s="30"/>
      <c r="P1506" s="30"/>
      <c r="Q1506" s="30"/>
      <c r="R1506" s="30"/>
      <c r="S1506" s="30"/>
      <c r="T1506" s="30"/>
    </row>
    <row r="1507" spans="1:20" x14ac:dyDescent="0.25">
      <c r="A1507" s="30"/>
      <c r="B1507" s="30">
        <v>1498</v>
      </c>
      <c r="C1507" s="32">
        <f t="shared" ca="1" si="71"/>
        <v>1550.9044824550676</v>
      </c>
      <c r="D1507" s="32" t="str">
        <f t="shared" ca="1" si="69"/>
        <v/>
      </c>
      <c r="E1507" s="32">
        <f t="shared" ca="1" si="70"/>
        <v>1050.9044824550676</v>
      </c>
      <c r="F1507" s="30"/>
      <c r="G1507" s="30"/>
      <c r="H1507" s="30"/>
      <c r="I1507" s="30"/>
      <c r="J1507" s="30"/>
      <c r="K1507" s="30"/>
      <c r="L1507" s="30"/>
      <c r="M1507" s="30"/>
      <c r="N1507" s="30"/>
      <c r="O1507" s="30"/>
      <c r="P1507" s="30"/>
      <c r="Q1507" s="30"/>
      <c r="R1507" s="30"/>
      <c r="S1507" s="30"/>
      <c r="T1507" s="30"/>
    </row>
    <row r="1508" spans="1:20" x14ac:dyDescent="0.25">
      <c r="A1508" s="30"/>
      <c r="B1508" s="30">
        <v>1499</v>
      </c>
      <c r="C1508" s="32">
        <f t="shared" ca="1" si="71"/>
        <v>1682.475019118252</v>
      </c>
      <c r="D1508" s="32" t="str">
        <f t="shared" ca="1" si="69"/>
        <v/>
      </c>
      <c r="E1508" s="32">
        <f t="shared" ca="1" si="70"/>
        <v>1182.475019118252</v>
      </c>
      <c r="F1508" s="30"/>
      <c r="G1508" s="30"/>
      <c r="H1508" s="30"/>
      <c r="I1508" s="30"/>
      <c r="J1508" s="30"/>
      <c r="K1508" s="30"/>
      <c r="L1508" s="30"/>
      <c r="M1508" s="30"/>
      <c r="N1508" s="30"/>
      <c r="O1508" s="30"/>
      <c r="P1508" s="30"/>
      <c r="Q1508" s="30"/>
      <c r="R1508" s="30"/>
      <c r="S1508" s="30"/>
      <c r="T1508" s="30"/>
    </row>
    <row r="1509" spans="1:20" x14ac:dyDescent="0.25">
      <c r="A1509" s="30"/>
      <c r="B1509" s="30">
        <v>1500</v>
      </c>
      <c r="C1509" s="32">
        <f t="shared" ca="1" si="71"/>
        <v>1019.2197315072234</v>
      </c>
      <c r="D1509" s="32" t="str">
        <f t="shared" ca="1" si="69"/>
        <v/>
      </c>
      <c r="E1509" s="32">
        <f t="shared" ca="1" si="70"/>
        <v>519.2197315072234</v>
      </c>
      <c r="F1509" s="30"/>
      <c r="G1509" s="30"/>
      <c r="H1509" s="30"/>
      <c r="I1509" s="30"/>
      <c r="J1509" s="30"/>
      <c r="K1509" s="30"/>
      <c r="L1509" s="30"/>
      <c r="M1509" s="30"/>
      <c r="N1509" s="30"/>
      <c r="O1509" s="30"/>
      <c r="P1509" s="30"/>
      <c r="Q1509" s="30"/>
      <c r="R1509" s="30"/>
      <c r="S1509" s="30"/>
      <c r="T1509" s="30"/>
    </row>
    <row r="1510" spans="1:20" x14ac:dyDescent="0.25">
      <c r="A1510" s="30"/>
      <c r="B1510" s="30">
        <v>1501</v>
      </c>
      <c r="C1510" s="32">
        <f t="shared" ca="1" si="71"/>
        <v>1920.3596257856284</v>
      </c>
      <c r="D1510" s="32" t="str">
        <f t="shared" ca="1" si="69"/>
        <v/>
      </c>
      <c r="E1510" s="32">
        <f t="shared" ca="1" si="70"/>
        <v>1420.3596257856284</v>
      </c>
      <c r="F1510" s="30"/>
      <c r="G1510" s="30"/>
      <c r="H1510" s="30"/>
      <c r="I1510" s="30"/>
      <c r="J1510" s="30"/>
      <c r="K1510" s="30"/>
      <c r="L1510" s="30"/>
      <c r="M1510" s="30"/>
      <c r="N1510" s="30"/>
      <c r="O1510" s="30"/>
      <c r="P1510" s="30"/>
      <c r="Q1510" s="30"/>
      <c r="R1510" s="30"/>
      <c r="S1510" s="30"/>
      <c r="T1510" s="30"/>
    </row>
    <row r="1511" spans="1:20" x14ac:dyDescent="0.25">
      <c r="A1511" s="30"/>
      <c r="B1511" s="30">
        <v>1502</v>
      </c>
      <c r="C1511" s="32">
        <f t="shared" ca="1" si="71"/>
        <v>1237.85593023723</v>
      </c>
      <c r="D1511" s="32" t="str">
        <f t="shared" ca="1" si="69"/>
        <v/>
      </c>
      <c r="E1511" s="32">
        <f t="shared" ca="1" si="70"/>
        <v>737.85593023723004</v>
      </c>
      <c r="F1511" s="30"/>
      <c r="G1511" s="30"/>
      <c r="H1511" s="30"/>
      <c r="I1511" s="30"/>
      <c r="J1511" s="30"/>
      <c r="K1511" s="30"/>
      <c r="L1511" s="30"/>
      <c r="M1511" s="30"/>
      <c r="N1511" s="30"/>
      <c r="O1511" s="30"/>
      <c r="P1511" s="30"/>
      <c r="Q1511" s="30"/>
      <c r="R1511" s="30"/>
      <c r="S1511" s="30"/>
      <c r="T1511" s="30"/>
    </row>
    <row r="1512" spans="1:20" x14ac:dyDescent="0.25">
      <c r="A1512" s="30"/>
      <c r="B1512" s="30">
        <v>1503</v>
      </c>
      <c r="C1512" s="32">
        <f t="shared" ca="1" si="71"/>
        <v>665.25212521402295</v>
      </c>
      <c r="D1512" s="32" t="str">
        <f t="shared" ca="1" si="69"/>
        <v/>
      </c>
      <c r="E1512" s="32">
        <f t="shared" ca="1" si="70"/>
        <v>165.25212521402295</v>
      </c>
      <c r="F1512" s="30"/>
      <c r="G1512" s="30"/>
      <c r="H1512" s="30"/>
      <c r="I1512" s="30"/>
      <c r="J1512" s="30"/>
      <c r="K1512" s="30"/>
      <c r="L1512" s="30"/>
      <c r="M1512" s="30"/>
      <c r="N1512" s="30"/>
      <c r="O1512" s="30"/>
      <c r="P1512" s="30"/>
      <c r="Q1512" s="30"/>
      <c r="R1512" s="30"/>
      <c r="S1512" s="30"/>
      <c r="T1512" s="30"/>
    </row>
    <row r="1513" spans="1:20" x14ac:dyDescent="0.25">
      <c r="A1513" s="30"/>
      <c r="B1513" s="30">
        <v>1504</v>
      </c>
      <c r="C1513" s="32">
        <f t="shared" ca="1" si="71"/>
        <v>1928.5022478475414</v>
      </c>
      <c r="D1513" s="32" t="str">
        <f t="shared" ca="1" si="69"/>
        <v/>
      </c>
      <c r="E1513" s="32">
        <f t="shared" ca="1" si="70"/>
        <v>1428.5022478475414</v>
      </c>
      <c r="F1513" s="30"/>
      <c r="G1513" s="30"/>
      <c r="H1513" s="30"/>
      <c r="I1513" s="30"/>
      <c r="J1513" s="30"/>
      <c r="K1513" s="30"/>
      <c r="L1513" s="30"/>
      <c r="M1513" s="30"/>
      <c r="N1513" s="30"/>
      <c r="O1513" s="30"/>
      <c r="P1513" s="30"/>
      <c r="Q1513" s="30"/>
      <c r="R1513" s="30"/>
      <c r="S1513" s="30"/>
      <c r="T1513" s="30"/>
    </row>
    <row r="1514" spans="1:20" x14ac:dyDescent="0.25">
      <c r="A1514" s="30"/>
      <c r="B1514" s="30">
        <v>1505</v>
      </c>
      <c r="C1514" s="32">
        <f t="shared" ca="1" si="71"/>
        <v>631.36086590936543</v>
      </c>
      <c r="D1514" s="32" t="str">
        <f t="shared" ca="1" si="69"/>
        <v/>
      </c>
      <c r="E1514" s="32">
        <f t="shared" ca="1" si="70"/>
        <v>131.36086590936543</v>
      </c>
      <c r="F1514" s="30"/>
      <c r="G1514" s="30"/>
      <c r="H1514" s="30"/>
      <c r="I1514" s="30"/>
      <c r="J1514" s="30"/>
      <c r="K1514" s="30"/>
      <c r="L1514" s="30"/>
      <c r="M1514" s="30"/>
      <c r="N1514" s="30"/>
      <c r="O1514" s="30"/>
      <c r="P1514" s="30"/>
      <c r="Q1514" s="30"/>
      <c r="R1514" s="30"/>
      <c r="S1514" s="30"/>
      <c r="T1514" s="30"/>
    </row>
    <row r="1515" spans="1:20" x14ac:dyDescent="0.25">
      <c r="A1515" s="30"/>
      <c r="B1515" s="30">
        <v>1506</v>
      </c>
      <c r="C1515" s="32">
        <f t="shared" ca="1" si="71"/>
        <v>1370.8480560166995</v>
      </c>
      <c r="D1515" s="32" t="str">
        <f t="shared" ca="1" si="69"/>
        <v/>
      </c>
      <c r="E1515" s="32">
        <f t="shared" ca="1" si="70"/>
        <v>870.8480560166995</v>
      </c>
      <c r="F1515" s="30"/>
      <c r="G1515" s="30"/>
      <c r="H1515" s="30"/>
      <c r="I1515" s="30"/>
      <c r="J1515" s="30"/>
      <c r="K1515" s="30"/>
      <c r="L1515" s="30"/>
      <c r="M1515" s="30"/>
      <c r="N1515" s="30"/>
      <c r="O1515" s="30"/>
      <c r="P1515" s="30"/>
      <c r="Q1515" s="30"/>
      <c r="R1515" s="30"/>
      <c r="S1515" s="30"/>
      <c r="T1515" s="30"/>
    </row>
    <row r="1516" spans="1:20" x14ac:dyDescent="0.25">
      <c r="A1516" s="30"/>
      <c r="B1516" s="30">
        <v>1507</v>
      </c>
      <c r="C1516" s="32">
        <f t="shared" ca="1" si="71"/>
        <v>963.54474707990721</v>
      </c>
      <c r="D1516" s="32" t="str">
        <f t="shared" ca="1" si="69"/>
        <v/>
      </c>
      <c r="E1516" s="32">
        <f t="shared" ca="1" si="70"/>
        <v>463.54474707990721</v>
      </c>
      <c r="F1516" s="30"/>
      <c r="G1516" s="30"/>
      <c r="H1516" s="30"/>
      <c r="I1516" s="30"/>
      <c r="J1516" s="30"/>
      <c r="K1516" s="30"/>
      <c r="L1516" s="30"/>
      <c r="M1516" s="30"/>
      <c r="N1516" s="30"/>
      <c r="O1516" s="30"/>
      <c r="P1516" s="30"/>
      <c r="Q1516" s="30"/>
      <c r="R1516" s="30"/>
      <c r="S1516" s="30"/>
      <c r="T1516" s="30"/>
    </row>
    <row r="1517" spans="1:20" x14ac:dyDescent="0.25">
      <c r="A1517" s="30"/>
      <c r="B1517" s="30">
        <v>1508</v>
      </c>
      <c r="C1517" s="32">
        <f t="shared" ca="1" si="71"/>
        <v>1566.468138162975</v>
      </c>
      <c r="D1517" s="32" t="str">
        <f t="shared" ca="1" si="69"/>
        <v/>
      </c>
      <c r="E1517" s="32">
        <f t="shared" ca="1" si="70"/>
        <v>1066.468138162975</v>
      </c>
      <c r="F1517" s="30"/>
      <c r="G1517" s="30"/>
      <c r="H1517" s="30"/>
      <c r="I1517" s="30"/>
      <c r="J1517" s="30"/>
      <c r="K1517" s="30"/>
      <c r="L1517" s="30"/>
      <c r="M1517" s="30"/>
      <c r="N1517" s="30"/>
      <c r="O1517" s="30"/>
      <c r="P1517" s="30"/>
      <c r="Q1517" s="30"/>
      <c r="R1517" s="30"/>
      <c r="S1517" s="30"/>
      <c r="T1517" s="30"/>
    </row>
    <row r="1518" spans="1:20" x14ac:dyDescent="0.25">
      <c r="A1518" s="30"/>
      <c r="B1518" s="30">
        <v>1509</v>
      </c>
      <c r="C1518" s="32">
        <f t="shared" ca="1" si="71"/>
        <v>1411.7168654748468</v>
      </c>
      <c r="D1518" s="32" t="str">
        <f t="shared" ca="1" si="69"/>
        <v/>
      </c>
      <c r="E1518" s="32">
        <f t="shared" ca="1" si="70"/>
        <v>911.71686547484683</v>
      </c>
      <c r="F1518" s="30"/>
      <c r="G1518" s="30"/>
      <c r="H1518" s="30"/>
      <c r="I1518" s="30"/>
      <c r="J1518" s="30"/>
      <c r="K1518" s="30"/>
      <c r="L1518" s="30"/>
      <c r="M1518" s="30"/>
      <c r="N1518" s="30"/>
      <c r="O1518" s="30"/>
      <c r="P1518" s="30"/>
      <c r="Q1518" s="30"/>
      <c r="R1518" s="30"/>
      <c r="S1518" s="30"/>
      <c r="T1518" s="30"/>
    </row>
    <row r="1519" spans="1:20" x14ac:dyDescent="0.25">
      <c r="A1519" s="30"/>
      <c r="B1519" s="30">
        <v>1510</v>
      </c>
      <c r="C1519" s="32">
        <f t="shared" ca="1" si="71"/>
        <v>1489.9727252678631</v>
      </c>
      <c r="D1519" s="32" t="str">
        <f t="shared" ca="1" si="69"/>
        <v/>
      </c>
      <c r="E1519" s="32">
        <f t="shared" ca="1" si="70"/>
        <v>989.9727252678631</v>
      </c>
      <c r="F1519" s="30"/>
      <c r="G1519" s="30"/>
      <c r="H1519" s="30"/>
      <c r="I1519" s="30"/>
      <c r="J1519" s="30"/>
      <c r="K1519" s="30"/>
      <c r="L1519" s="30"/>
      <c r="M1519" s="30"/>
      <c r="N1519" s="30"/>
      <c r="O1519" s="30"/>
      <c r="P1519" s="30"/>
      <c r="Q1519" s="30"/>
      <c r="R1519" s="30"/>
      <c r="S1519" s="30"/>
      <c r="T1519" s="30"/>
    </row>
    <row r="1520" spans="1:20" x14ac:dyDescent="0.25">
      <c r="A1520" s="30"/>
      <c r="B1520" s="30">
        <v>1511</v>
      </c>
      <c r="C1520" s="32">
        <f t="shared" ca="1" si="71"/>
        <v>1524.4886157651872</v>
      </c>
      <c r="D1520" s="32" t="str">
        <f t="shared" ca="1" si="69"/>
        <v/>
      </c>
      <c r="E1520" s="32">
        <f t="shared" ca="1" si="70"/>
        <v>1024.4886157651872</v>
      </c>
      <c r="F1520" s="30"/>
      <c r="G1520" s="30"/>
      <c r="H1520" s="30"/>
      <c r="I1520" s="30"/>
      <c r="J1520" s="30"/>
      <c r="K1520" s="30"/>
      <c r="L1520" s="30"/>
      <c r="M1520" s="30"/>
      <c r="N1520" s="30"/>
      <c r="O1520" s="30"/>
      <c r="P1520" s="30"/>
      <c r="Q1520" s="30"/>
      <c r="R1520" s="30"/>
      <c r="S1520" s="30"/>
      <c r="T1520" s="30"/>
    </row>
    <row r="1521" spans="1:20" x14ac:dyDescent="0.25">
      <c r="A1521" s="30"/>
      <c r="B1521" s="30">
        <v>1512</v>
      </c>
      <c r="C1521" s="32">
        <f t="shared" ca="1" si="71"/>
        <v>973.96253792276048</v>
      </c>
      <c r="D1521" s="32" t="str">
        <f t="shared" ca="1" si="69"/>
        <v/>
      </c>
      <c r="E1521" s="32">
        <f t="shared" ca="1" si="70"/>
        <v>473.96253792276048</v>
      </c>
      <c r="F1521" s="30"/>
      <c r="G1521" s="30"/>
      <c r="H1521" s="30"/>
      <c r="I1521" s="30"/>
      <c r="J1521" s="30"/>
      <c r="K1521" s="30"/>
      <c r="L1521" s="30"/>
      <c r="M1521" s="30"/>
      <c r="N1521" s="30"/>
      <c r="O1521" s="30"/>
      <c r="P1521" s="30"/>
      <c r="Q1521" s="30"/>
      <c r="R1521" s="30"/>
      <c r="S1521" s="30"/>
      <c r="T1521" s="30"/>
    </row>
    <row r="1522" spans="1:20" x14ac:dyDescent="0.25">
      <c r="A1522" s="30"/>
      <c r="B1522" s="30">
        <v>1513</v>
      </c>
      <c r="C1522" s="32">
        <f t="shared" ca="1" si="71"/>
        <v>1076.0372539198074</v>
      </c>
      <c r="D1522" s="32" t="str">
        <f t="shared" ca="1" si="69"/>
        <v/>
      </c>
      <c r="E1522" s="32">
        <f t="shared" ca="1" si="70"/>
        <v>576.03725391980743</v>
      </c>
      <c r="F1522" s="30"/>
      <c r="G1522" s="30"/>
      <c r="H1522" s="30"/>
      <c r="I1522" s="30"/>
      <c r="J1522" s="30"/>
      <c r="K1522" s="30"/>
      <c r="L1522" s="30"/>
      <c r="M1522" s="30"/>
      <c r="N1522" s="30"/>
      <c r="O1522" s="30"/>
      <c r="P1522" s="30"/>
      <c r="Q1522" s="30"/>
      <c r="R1522" s="30"/>
      <c r="S1522" s="30"/>
      <c r="T1522" s="30"/>
    </row>
    <row r="1523" spans="1:20" x14ac:dyDescent="0.25">
      <c r="A1523" s="30"/>
      <c r="B1523" s="30">
        <v>1514</v>
      </c>
      <c r="C1523" s="32">
        <f t="shared" ca="1" si="71"/>
        <v>1200.3219853291887</v>
      </c>
      <c r="D1523" s="32" t="str">
        <f t="shared" ca="1" si="69"/>
        <v/>
      </c>
      <c r="E1523" s="32">
        <f t="shared" ca="1" si="70"/>
        <v>700.32198532918869</v>
      </c>
      <c r="F1523" s="30"/>
      <c r="G1523" s="30"/>
      <c r="H1523" s="30"/>
      <c r="I1523" s="30"/>
      <c r="J1523" s="30"/>
      <c r="K1523" s="30"/>
      <c r="L1523" s="30"/>
      <c r="M1523" s="30"/>
      <c r="N1523" s="30"/>
      <c r="O1523" s="30"/>
      <c r="P1523" s="30"/>
      <c r="Q1523" s="30"/>
      <c r="R1523" s="30"/>
      <c r="S1523" s="30"/>
      <c r="T1523" s="30"/>
    </row>
    <row r="1524" spans="1:20" x14ac:dyDescent="0.25">
      <c r="A1524" s="30"/>
      <c r="B1524" s="30">
        <v>1515</v>
      </c>
      <c r="C1524" s="32">
        <f t="shared" ca="1" si="71"/>
        <v>1360.8924811344093</v>
      </c>
      <c r="D1524" s="32" t="str">
        <f t="shared" ca="1" si="69"/>
        <v/>
      </c>
      <c r="E1524" s="32">
        <f t="shared" ca="1" si="70"/>
        <v>860.89248113440931</v>
      </c>
      <c r="F1524" s="30"/>
      <c r="G1524" s="30"/>
      <c r="H1524" s="30"/>
      <c r="I1524" s="30"/>
      <c r="J1524" s="30"/>
      <c r="K1524" s="30"/>
      <c r="L1524" s="30"/>
      <c r="M1524" s="30"/>
      <c r="N1524" s="30"/>
      <c r="O1524" s="30"/>
      <c r="P1524" s="30"/>
      <c r="Q1524" s="30"/>
      <c r="R1524" s="30"/>
      <c r="S1524" s="30"/>
      <c r="T1524" s="30"/>
    </row>
    <row r="1525" spans="1:20" x14ac:dyDescent="0.25">
      <c r="A1525" s="30"/>
      <c r="B1525" s="30">
        <v>1516</v>
      </c>
      <c r="C1525" s="32">
        <f t="shared" ca="1" si="71"/>
        <v>1446.7787567168809</v>
      </c>
      <c r="D1525" s="32" t="str">
        <f t="shared" ca="1" si="69"/>
        <v/>
      </c>
      <c r="E1525" s="32">
        <f t="shared" ca="1" si="70"/>
        <v>946.77875671688093</v>
      </c>
      <c r="F1525" s="30"/>
      <c r="G1525" s="30"/>
      <c r="H1525" s="30"/>
      <c r="I1525" s="30"/>
      <c r="J1525" s="30"/>
      <c r="K1525" s="30"/>
      <c r="L1525" s="30"/>
      <c r="M1525" s="30"/>
      <c r="N1525" s="30"/>
      <c r="O1525" s="30"/>
      <c r="P1525" s="30"/>
      <c r="Q1525" s="30"/>
      <c r="R1525" s="30"/>
      <c r="S1525" s="30"/>
      <c r="T1525" s="30"/>
    </row>
    <row r="1526" spans="1:20" x14ac:dyDescent="0.25">
      <c r="A1526" s="30"/>
      <c r="B1526" s="30">
        <v>1517</v>
      </c>
      <c r="C1526" s="32">
        <f t="shared" ca="1" si="71"/>
        <v>1669.5612413691456</v>
      </c>
      <c r="D1526" s="32" t="str">
        <f t="shared" ca="1" si="69"/>
        <v/>
      </c>
      <c r="E1526" s="32">
        <f t="shared" ca="1" si="70"/>
        <v>1169.5612413691456</v>
      </c>
      <c r="F1526" s="30"/>
      <c r="G1526" s="30"/>
      <c r="H1526" s="30"/>
      <c r="I1526" s="30"/>
      <c r="J1526" s="30"/>
      <c r="K1526" s="30"/>
      <c r="L1526" s="30"/>
      <c r="M1526" s="30"/>
      <c r="N1526" s="30"/>
      <c r="O1526" s="30"/>
      <c r="P1526" s="30"/>
      <c r="Q1526" s="30"/>
      <c r="R1526" s="30"/>
      <c r="S1526" s="30"/>
      <c r="T1526" s="30"/>
    </row>
    <row r="1527" spans="1:20" x14ac:dyDescent="0.25">
      <c r="A1527" s="30"/>
      <c r="B1527" s="30">
        <v>1518</v>
      </c>
      <c r="C1527" s="32">
        <f t="shared" ca="1" si="71"/>
        <v>1472.2329155775301</v>
      </c>
      <c r="D1527" s="32" t="str">
        <f t="shared" ca="1" si="69"/>
        <v/>
      </c>
      <c r="E1527" s="32">
        <f t="shared" ca="1" si="70"/>
        <v>972.23291557753009</v>
      </c>
      <c r="F1527" s="30"/>
      <c r="G1527" s="30"/>
      <c r="H1527" s="30"/>
      <c r="I1527" s="30"/>
      <c r="J1527" s="30"/>
      <c r="K1527" s="30"/>
      <c r="L1527" s="30"/>
      <c r="M1527" s="30"/>
      <c r="N1527" s="30"/>
      <c r="O1527" s="30"/>
      <c r="P1527" s="30"/>
      <c r="Q1527" s="30"/>
      <c r="R1527" s="30"/>
      <c r="S1527" s="30"/>
      <c r="T1527" s="30"/>
    </row>
    <row r="1528" spans="1:20" x14ac:dyDescent="0.25">
      <c r="A1528" s="30"/>
      <c r="B1528" s="30">
        <v>1519</v>
      </c>
      <c r="C1528" s="32">
        <f t="shared" ca="1" si="71"/>
        <v>978.07029125076951</v>
      </c>
      <c r="D1528" s="32" t="str">
        <f t="shared" ca="1" si="69"/>
        <v/>
      </c>
      <c r="E1528" s="32">
        <f t="shared" ca="1" si="70"/>
        <v>478.07029125076951</v>
      </c>
      <c r="F1528" s="30"/>
      <c r="G1528" s="30"/>
      <c r="H1528" s="30"/>
      <c r="I1528" s="30"/>
      <c r="J1528" s="30"/>
      <c r="K1528" s="30"/>
      <c r="L1528" s="30"/>
      <c r="M1528" s="30"/>
      <c r="N1528" s="30"/>
      <c r="O1528" s="30"/>
      <c r="P1528" s="30"/>
      <c r="Q1528" s="30"/>
      <c r="R1528" s="30"/>
      <c r="S1528" s="30"/>
      <c r="T1528" s="30"/>
    </row>
    <row r="1529" spans="1:20" x14ac:dyDescent="0.25">
      <c r="A1529" s="30"/>
      <c r="B1529" s="30">
        <v>1520</v>
      </c>
      <c r="C1529" s="32">
        <f t="shared" ca="1" si="71"/>
        <v>1055.6016414680284</v>
      </c>
      <c r="D1529" s="32" t="str">
        <f t="shared" ca="1" si="69"/>
        <v/>
      </c>
      <c r="E1529" s="32">
        <f t="shared" ca="1" si="70"/>
        <v>555.60164146802845</v>
      </c>
      <c r="F1529" s="30"/>
      <c r="G1529" s="30"/>
      <c r="H1529" s="30"/>
      <c r="I1529" s="30"/>
      <c r="J1529" s="30"/>
      <c r="K1529" s="30"/>
      <c r="L1529" s="30"/>
      <c r="M1529" s="30"/>
      <c r="N1529" s="30"/>
      <c r="O1529" s="30"/>
      <c r="P1529" s="30"/>
      <c r="Q1529" s="30"/>
      <c r="R1529" s="30"/>
      <c r="S1529" s="30"/>
      <c r="T1529" s="30"/>
    </row>
    <row r="1530" spans="1:20" x14ac:dyDescent="0.25">
      <c r="A1530" s="30"/>
      <c r="B1530" s="30">
        <v>1521</v>
      </c>
      <c r="C1530" s="32">
        <f t="shared" ca="1" si="71"/>
        <v>879.90975959347861</v>
      </c>
      <c r="D1530" s="32" t="str">
        <f t="shared" ca="1" si="69"/>
        <v/>
      </c>
      <c r="E1530" s="32">
        <f t="shared" ca="1" si="70"/>
        <v>379.90975959347861</v>
      </c>
      <c r="F1530" s="30"/>
      <c r="G1530" s="30"/>
      <c r="H1530" s="30"/>
      <c r="I1530" s="30"/>
      <c r="J1530" s="30"/>
      <c r="K1530" s="30"/>
      <c r="L1530" s="30"/>
      <c r="M1530" s="30"/>
      <c r="N1530" s="30"/>
      <c r="O1530" s="30"/>
      <c r="P1530" s="30"/>
      <c r="Q1530" s="30"/>
      <c r="R1530" s="30"/>
      <c r="S1530" s="30"/>
      <c r="T1530" s="30"/>
    </row>
    <row r="1531" spans="1:20" x14ac:dyDescent="0.25">
      <c r="A1531" s="30"/>
      <c r="B1531" s="30">
        <v>1522</v>
      </c>
      <c r="C1531" s="32">
        <f t="shared" ca="1" si="71"/>
        <v>1416.9125567897652</v>
      </c>
      <c r="D1531" s="32" t="str">
        <f t="shared" ca="1" si="69"/>
        <v/>
      </c>
      <c r="E1531" s="32">
        <f t="shared" ca="1" si="70"/>
        <v>916.91255678976518</v>
      </c>
      <c r="F1531" s="30"/>
      <c r="G1531" s="30"/>
      <c r="H1531" s="30"/>
      <c r="I1531" s="30"/>
      <c r="J1531" s="30"/>
      <c r="K1531" s="30"/>
      <c r="L1531" s="30"/>
      <c r="M1531" s="30"/>
      <c r="N1531" s="30"/>
      <c r="O1531" s="30"/>
      <c r="P1531" s="30"/>
      <c r="Q1531" s="30"/>
      <c r="R1531" s="30"/>
      <c r="S1531" s="30"/>
      <c r="T1531" s="30"/>
    </row>
    <row r="1532" spans="1:20" x14ac:dyDescent="0.25">
      <c r="A1532" s="30"/>
      <c r="B1532" s="30">
        <v>1523</v>
      </c>
      <c r="C1532" s="32">
        <f t="shared" ca="1" si="71"/>
        <v>909.71824965367659</v>
      </c>
      <c r="D1532" s="32" t="str">
        <f t="shared" ca="1" si="69"/>
        <v/>
      </c>
      <c r="E1532" s="32">
        <f t="shared" ca="1" si="70"/>
        <v>409.71824965367659</v>
      </c>
      <c r="F1532" s="30"/>
      <c r="G1532" s="30"/>
      <c r="H1532" s="30"/>
      <c r="I1532" s="30"/>
      <c r="J1532" s="30"/>
      <c r="K1532" s="30"/>
      <c r="L1532" s="30"/>
      <c r="M1532" s="30"/>
      <c r="N1532" s="30"/>
      <c r="O1532" s="30"/>
      <c r="P1532" s="30"/>
      <c r="Q1532" s="30"/>
      <c r="R1532" s="30"/>
      <c r="S1532" s="30"/>
      <c r="T1532" s="30"/>
    </row>
    <row r="1533" spans="1:20" x14ac:dyDescent="0.25">
      <c r="A1533" s="30"/>
      <c r="B1533" s="30">
        <v>1524</v>
      </c>
      <c r="C1533" s="32">
        <f t="shared" ca="1" si="71"/>
        <v>1372.7911516783663</v>
      </c>
      <c r="D1533" s="32" t="str">
        <f t="shared" ca="1" si="69"/>
        <v/>
      </c>
      <c r="E1533" s="32">
        <f t="shared" ca="1" si="70"/>
        <v>872.7911516783663</v>
      </c>
      <c r="F1533" s="30"/>
      <c r="G1533" s="30"/>
      <c r="H1533" s="30"/>
      <c r="I1533" s="30"/>
      <c r="J1533" s="30"/>
      <c r="K1533" s="30"/>
      <c r="L1533" s="30"/>
      <c r="M1533" s="30"/>
      <c r="N1533" s="30"/>
      <c r="O1533" s="30"/>
      <c r="P1533" s="30"/>
      <c r="Q1533" s="30"/>
      <c r="R1533" s="30"/>
      <c r="S1533" s="30"/>
      <c r="T1533" s="30"/>
    </row>
    <row r="1534" spans="1:20" x14ac:dyDescent="0.25">
      <c r="A1534" s="30"/>
      <c r="B1534" s="30">
        <v>1525</v>
      </c>
      <c r="C1534" s="32">
        <f t="shared" ca="1" si="71"/>
        <v>1003.2631596565502</v>
      </c>
      <c r="D1534" s="32" t="str">
        <f t="shared" ca="1" si="69"/>
        <v/>
      </c>
      <c r="E1534" s="32">
        <f t="shared" ca="1" si="70"/>
        <v>503.26315965655022</v>
      </c>
      <c r="F1534" s="30"/>
      <c r="G1534" s="30"/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  <c r="R1534" s="30"/>
      <c r="S1534" s="30"/>
      <c r="T1534" s="30"/>
    </row>
    <row r="1535" spans="1:20" x14ac:dyDescent="0.25">
      <c r="A1535" s="30"/>
      <c r="B1535" s="30">
        <v>1526</v>
      </c>
      <c r="C1535" s="32">
        <f t="shared" ca="1" si="71"/>
        <v>1192.0311372052438</v>
      </c>
      <c r="D1535" s="32" t="str">
        <f t="shared" ca="1" si="69"/>
        <v/>
      </c>
      <c r="E1535" s="32">
        <f t="shared" ca="1" si="70"/>
        <v>692.03113720524379</v>
      </c>
      <c r="F1535" s="30"/>
      <c r="G1535" s="30"/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  <c r="R1535" s="30"/>
      <c r="S1535" s="30"/>
      <c r="T1535" s="30"/>
    </row>
    <row r="1536" spans="1:20" x14ac:dyDescent="0.25">
      <c r="A1536" s="30"/>
      <c r="B1536" s="30">
        <v>1527</v>
      </c>
      <c r="C1536" s="32">
        <f t="shared" ca="1" si="71"/>
        <v>1064.6166717310934</v>
      </c>
      <c r="D1536" s="32" t="str">
        <f t="shared" ca="1" si="69"/>
        <v/>
      </c>
      <c r="E1536" s="32">
        <f t="shared" ca="1" si="70"/>
        <v>564.61667173109345</v>
      </c>
      <c r="F1536" s="30"/>
      <c r="G1536" s="30"/>
      <c r="H1536" s="30"/>
      <c r="I1536" s="30"/>
      <c r="J1536" s="30"/>
      <c r="K1536" s="30"/>
      <c r="L1536" s="30"/>
      <c r="M1536" s="30"/>
      <c r="N1536" s="30"/>
      <c r="O1536" s="30"/>
      <c r="P1536" s="30"/>
      <c r="Q1536" s="30"/>
      <c r="R1536" s="30"/>
      <c r="S1536" s="30"/>
      <c r="T1536" s="30"/>
    </row>
    <row r="1537" spans="1:20" x14ac:dyDescent="0.25">
      <c r="A1537" s="30"/>
      <c r="B1537" s="30">
        <v>1528</v>
      </c>
      <c r="C1537" s="32">
        <f t="shared" ca="1" si="71"/>
        <v>853.55922688943008</v>
      </c>
      <c r="D1537" s="32" t="str">
        <f t="shared" ca="1" si="69"/>
        <v/>
      </c>
      <c r="E1537" s="32">
        <f t="shared" ca="1" si="70"/>
        <v>353.55922688943008</v>
      </c>
      <c r="F1537" s="30"/>
      <c r="G1537" s="30"/>
      <c r="H1537" s="30"/>
      <c r="I1537" s="30"/>
      <c r="J1537" s="30"/>
      <c r="K1537" s="30"/>
      <c r="L1537" s="30"/>
      <c r="M1537" s="30"/>
      <c r="N1537" s="30"/>
      <c r="O1537" s="30"/>
      <c r="P1537" s="30"/>
      <c r="Q1537" s="30"/>
      <c r="R1537" s="30"/>
      <c r="S1537" s="30"/>
      <c r="T1537" s="30"/>
    </row>
    <row r="1538" spans="1:20" x14ac:dyDescent="0.25">
      <c r="A1538" s="30"/>
      <c r="B1538" s="30">
        <v>1529</v>
      </c>
      <c r="C1538" s="32">
        <f t="shared" ca="1" si="71"/>
        <v>1536.1917427826841</v>
      </c>
      <c r="D1538" s="32" t="str">
        <f t="shared" ca="1" si="69"/>
        <v/>
      </c>
      <c r="E1538" s="32">
        <f t="shared" ca="1" si="70"/>
        <v>1036.1917427826841</v>
      </c>
      <c r="F1538" s="30"/>
      <c r="G1538" s="30"/>
      <c r="H1538" s="30"/>
      <c r="I1538" s="30"/>
      <c r="J1538" s="30"/>
      <c r="K1538" s="30"/>
      <c r="L1538" s="30"/>
      <c r="M1538" s="30"/>
      <c r="N1538" s="30"/>
      <c r="O1538" s="30"/>
      <c r="P1538" s="30"/>
      <c r="Q1538" s="30"/>
      <c r="R1538" s="30"/>
      <c r="S1538" s="30"/>
      <c r="T1538" s="30"/>
    </row>
    <row r="1539" spans="1:20" x14ac:dyDescent="0.25">
      <c r="A1539" s="30"/>
      <c r="B1539" s="30">
        <v>1530</v>
      </c>
      <c r="C1539" s="32">
        <f t="shared" ca="1" si="71"/>
        <v>1043.9139494194042</v>
      </c>
      <c r="D1539" s="32" t="str">
        <f t="shared" ca="1" si="69"/>
        <v/>
      </c>
      <c r="E1539" s="32">
        <f t="shared" ca="1" si="70"/>
        <v>543.91394941940416</v>
      </c>
      <c r="F1539" s="30"/>
      <c r="G1539" s="30"/>
      <c r="H1539" s="30"/>
      <c r="I1539" s="30"/>
      <c r="J1539" s="30"/>
      <c r="K1539" s="30"/>
      <c r="L1539" s="30"/>
      <c r="M1539" s="30"/>
      <c r="N1539" s="30"/>
      <c r="O1539" s="30"/>
      <c r="P1539" s="30"/>
      <c r="Q1539" s="30"/>
      <c r="R1539" s="30"/>
      <c r="S1539" s="30"/>
      <c r="T1539" s="30"/>
    </row>
    <row r="1540" spans="1:20" x14ac:dyDescent="0.25">
      <c r="A1540" s="30"/>
      <c r="B1540" s="30">
        <v>1531</v>
      </c>
      <c r="C1540" s="32">
        <f t="shared" ca="1" si="71"/>
        <v>1199.0192385904797</v>
      </c>
      <c r="D1540" s="32" t="str">
        <f t="shared" ca="1" si="69"/>
        <v/>
      </c>
      <c r="E1540" s="32">
        <f t="shared" ca="1" si="70"/>
        <v>699.01923859047974</v>
      </c>
      <c r="F1540" s="30"/>
      <c r="G1540" s="30"/>
      <c r="H1540" s="30"/>
      <c r="I1540" s="30"/>
      <c r="J1540" s="30"/>
      <c r="K1540" s="30"/>
      <c r="L1540" s="30"/>
      <c r="M1540" s="30"/>
      <c r="N1540" s="30"/>
      <c r="O1540" s="30"/>
      <c r="P1540" s="30"/>
      <c r="Q1540" s="30"/>
      <c r="R1540" s="30"/>
      <c r="S1540" s="30"/>
      <c r="T1540" s="30"/>
    </row>
    <row r="1541" spans="1:20" x14ac:dyDescent="0.25">
      <c r="A1541" s="30"/>
      <c r="B1541" s="30">
        <v>1532</v>
      </c>
      <c r="C1541" s="32">
        <f t="shared" ca="1" si="71"/>
        <v>1087.2483001197961</v>
      </c>
      <c r="D1541" s="32" t="str">
        <f t="shared" ref="D1541:D1604" ca="1" si="72">IF(C1541&lt;=$D$2,C1541,"")</f>
        <v/>
      </c>
      <c r="E1541" s="32">
        <f t="shared" ref="E1541:E1604" ca="1" si="73">IF(C1541&gt;$D$2,C1541-$D$2,"")</f>
        <v>587.24830011979611</v>
      </c>
      <c r="F1541" s="30"/>
      <c r="G1541" s="30"/>
      <c r="H1541" s="30"/>
      <c r="I1541" s="30"/>
      <c r="J1541" s="30"/>
      <c r="K1541" s="30"/>
      <c r="L1541" s="30"/>
      <c r="M1541" s="30"/>
      <c r="N1541" s="30"/>
      <c r="O1541" s="30"/>
      <c r="P1541" s="30"/>
      <c r="Q1541" s="30"/>
      <c r="R1541" s="30"/>
      <c r="S1541" s="30"/>
      <c r="T1541" s="30"/>
    </row>
    <row r="1542" spans="1:20" x14ac:dyDescent="0.25">
      <c r="A1542" s="30"/>
      <c r="B1542" s="30">
        <v>1533</v>
      </c>
      <c r="C1542" s="32">
        <f t="shared" ca="1" si="71"/>
        <v>1586.409920706865</v>
      </c>
      <c r="D1542" s="32" t="str">
        <f t="shared" ca="1" si="72"/>
        <v/>
      </c>
      <c r="E1542" s="32">
        <f t="shared" ca="1" si="73"/>
        <v>1086.409920706865</v>
      </c>
      <c r="F1542" s="30"/>
      <c r="G1542" s="30"/>
      <c r="H1542" s="30"/>
      <c r="I1542" s="30"/>
      <c r="J1542" s="30"/>
      <c r="K1542" s="30"/>
      <c r="L1542" s="30"/>
      <c r="M1542" s="30"/>
      <c r="N1542" s="30"/>
      <c r="O1542" s="30"/>
      <c r="P1542" s="30"/>
      <c r="Q1542" s="30"/>
      <c r="R1542" s="30"/>
      <c r="S1542" s="30"/>
      <c r="T1542" s="30"/>
    </row>
    <row r="1543" spans="1:20" x14ac:dyDescent="0.25">
      <c r="A1543" s="30"/>
      <c r="B1543" s="30">
        <v>1534</v>
      </c>
      <c r="C1543" s="32">
        <f t="shared" ca="1" si="71"/>
        <v>832.65933402090945</v>
      </c>
      <c r="D1543" s="32" t="str">
        <f t="shared" ca="1" si="72"/>
        <v/>
      </c>
      <c r="E1543" s="32">
        <f t="shared" ca="1" si="73"/>
        <v>332.65933402090945</v>
      </c>
      <c r="F1543" s="30"/>
      <c r="G1543" s="30"/>
      <c r="H1543" s="30"/>
      <c r="I1543" s="30"/>
      <c r="J1543" s="30"/>
      <c r="K1543" s="30"/>
      <c r="L1543" s="30"/>
      <c r="M1543" s="30"/>
      <c r="N1543" s="30"/>
      <c r="O1543" s="30"/>
      <c r="P1543" s="30"/>
      <c r="Q1543" s="30"/>
      <c r="R1543" s="30"/>
      <c r="S1543" s="30"/>
      <c r="T1543" s="30"/>
    </row>
    <row r="1544" spans="1:20" x14ac:dyDescent="0.25">
      <c r="A1544" s="30"/>
      <c r="B1544" s="30">
        <v>1535</v>
      </c>
      <c r="C1544" s="32">
        <f t="shared" ca="1" si="71"/>
        <v>1058.8963415101368</v>
      </c>
      <c r="D1544" s="32" t="str">
        <f t="shared" ca="1" si="72"/>
        <v/>
      </c>
      <c r="E1544" s="32">
        <f t="shared" ca="1" si="73"/>
        <v>558.89634151013684</v>
      </c>
      <c r="F1544" s="30"/>
      <c r="G1544" s="30"/>
      <c r="H1544" s="30"/>
      <c r="I1544" s="30"/>
      <c r="J1544" s="30"/>
      <c r="K1544" s="30"/>
      <c r="L1544" s="30"/>
      <c r="M1544" s="30"/>
      <c r="N1544" s="30"/>
      <c r="O1544" s="30"/>
      <c r="P1544" s="30"/>
      <c r="Q1544" s="30"/>
      <c r="R1544" s="30"/>
      <c r="S1544" s="30"/>
      <c r="T1544" s="30"/>
    </row>
    <row r="1545" spans="1:20" x14ac:dyDescent="0.25">
      <c r="A1545" s="30"/>
      <c r="B1545" s="30">
        <v>1536</v>
      </c>
      <c r="C1545" s="32">
        <f t="shared" ca="1" si="71"/>
        <v>906.54068609281683</v>
      </c>
      <c r="D1545" s="32" t="str">
        <f t="shared" ca="1" si="72"/>
        <v/>
      </c>
      <c r="E1545" s="32">
        <f t="shared" ca="1" si="73"/>
        <v>406.54068609281683</v>
      </c>
      <c r="F1545" s="30"/>
      <c r="G1545" s="30"/>
      <c r="H1545" s="30"/>
      <c r="I1545" s="30"/>
      <c r="J1545" s="30"/>
      <c r="K1545" s="30"/>
      <c r="L1545" s="30"/>
      <c r="M1545" s="30"/>
      <c r="N1545" s="30"/>
      <c r="O1545" s="30"/>
      <c r="P1545" s="30"/>
      <c r="Q1545" s="30"/>
      <c r="R1545" s="30"/>
      <c r="S1545" s="30"/>
      <c r="T1545" s="30"/>
    </row>
    <row r="1546" spans="1:20" x14ac:dyDescent="0.25">
      <c r="A1546" s="30"/>
      <c r="B1546" s="30">
        <v>1537</v>
      </c>
      <c r="C1546" s="32">
        <f t="shared" ca="1" si="71"/>
        <v>442.0562817470468</v>
      </c>
      <c r="D1546" s="32">
        <f t="shared" ca="1" si="72"/>
        <v>442.0562817470468</v>
      </c>
      <c r="E1546" s="32" t="str">
        <f t="shared" ca="1" si="73"/>
        <v/>
      </c>
      <c r="F1546" s="30"/>
      <c r="G1546" s="30"/>
      <c r="H1546" s="30"/>
      <c r="I1546" s="30"/>
      <c r="J1546" s="30"/>
      <c r="K1546" s="30"/>
      <c r="L1546" s="30"/>
      <c r="M1546" s="30"/>
      <c r="N1546" s="30"/>
      <c r="O1546" s="30"/>
      <c r="P1546" s="30"/>
      <c r="Q1546" s="30"/>
      <c r="R1546" s="30"/>
      <c r="S1546" s="30"/>
      <c r="T1546" s="30"/>
    </row>
    <row r="1547" spans="1:20" x14ac:dyDescent="0.25">
      <c r="A1547" s="30"/>
      <c r="B1547" s="30">
        <v>1538</v>
      </c>
      <c r="C1547" s="32">
        <f t="shared" ref="C1547:C1610" ca="1" si="74">IF(C$5="","",C$4+C$6*(LN(1/(1-RAND())))^(1/C$5))</f>
        <v>443.80426734827262</v>
      </c>
      <c r="D1547" s="32">
        <f t="shared" ca="1" si="72"/>
        <v>443.80426734827262</v>
      </c>
      <c r="E1547" s="32" t="str">
        <f t="shared" ca="1" si="73"/>
        <v/>
      </c>
      <c r="F1547" s="30"/>
      <c r="G1547" s="30"/>
      <c r="H1547" s="30"/>
      <c r="I1547" s="30"/>
      <c r="J1547" s="30"/>
      <c r="K1547" s="30"/>
      <c r="L1547" s="30"/>
      <c r="M1547" s="30"/>
      <c r="N1547" s="30"/>
      <c r="O1547" s="30"/>
      <c r="P1547" s="30"/>
      <c r="Q1547" s="30"/>
      <c r="R1547" s="30"/>
      <c r="S1547" s="30"/>
      <c r="T1547" s="30"/>
    </row>
    <row r="1548" spans="1:20" x14ac:dyDescent="0.25">
      <c r="A1548" s="30"/>
      <c r="B1548" s="30">
        <v>1539</v>
      </c>
      <c r="C1548" s="32">
        <f t="shared" ca="1" si="74"/>
        <v>1150.3663943257329</v>
      </c>
      <c r="D1548" s="32" t="str">
        <f t="shared" ca="1" si="72"/>
        <v/>
      </c>
      <c r="E1548" s="32">
        <f t="shared" ca="1" si="73"/>
        <v>650.36639432573293</v>
      </c>
      <c r="F1548" s="30"/>
      <c r="G1548" s="30"/>
      <c r="H1548" s="30"/>
      <c r="I1548" s="30"/>
      <c r="J1548" s="30"/>
      <c r="K1548" s="30"/>
      <c r="L1548" s="30"/>
      <c r="M1548" s="30"/>
      <c r="N1548" s="30"/>
      <c r="O1548" s="30"/>
      <c r="P1548" s="30"/>
      <c r="Q1548" s="30"/>
      <c r="R1548" s="30"/>
      <c r="S1548" s="30"/>
      <c r="T1548" s="30"/>
    </row>
    <row r="1549" spans="1:20" x14ac:dyDescent="0.25">
      <c r="A1549" s="30"/>
      <c r="B1549" s="30">
        <v>1540</v>
      </c>
      <c r="C1549" s="32">
        <f t="shared" ca="1" si="74"/>
        <v>987.58161767790864</v>
      </c>
      <c r="D1549" s="32" t="str">
        <f t="shared" ca="1" si="72"/>
        <v/>
      </c>
      <c r="E1549" s="32">
        <f t="shared" ca="1" si="73"/>
        <v>487.58161767790864</v>
      </c>
      <c r="F1549" s="30"/>
      <c r="G1549" s="30"/>
      <c r="H1549" s="30"/>
      <c r="I1549" s="30"/>
      <c r="J1549" s="30"/>
      <c r="K1549" s="30"/>
      <c r="L1549" s="30"/>
      <c r="M1549" s="30"/>
      <c r="N1549" s="30"/>
      <c r="O1549" s="30"/>
      <c r="P1549" s="30"/>
      <c r="Q1549" s="30"/>
      <c r="R1549" s="30"/>
      <c r="S1549" s="30"/>
      <c r="T1549" s="30"/>
    </row>
    <row r="1550" spans="1:20" x14ac:dyDescent="0.25">
      <c r="A1550" s="30"/>
      <c r="B1550" s="30">
        <v>1541</v>
      </c>
      <c r="C1550" s="32">
        <f t="shared" ca="1" si="74"/>
        <v>322.52362238458454</v>
      </c>
      <c r="D1550" s="32">
        <f t="shared" ca="1" si="72"/>
        <v>322.52362238458454</v>
      </c>
      <c r="E1550" s="32" t="str">
        <f t="shared" ca="1" si="73"/>
        <v/>
      </c>
      <c r="F1550" s="30"/>
      <c r="G1550" s="30"/>
      <c r="H1550" s="30"/>
      <c r="I1550" s="30"/>
      <c r="J1550" s="30"/>
      <c r="K1550" s="30"/>
      <c r="L1550" s="30"/>
      <c r="M1550" s="30"/>
      <c r="N1550" s="30"/>
      <c r="O1550" s="30"/>
      <c r="P1550" s="30"/>
      <c r="Q1550" s="30"/>
      <c r="R1550" s="30"/>
      <c r="S1550" s="30"/>
      <c r="T1550" s="30"/>
    </row>
    <row r="1551" spans="1:20" x14ac:dyDescent="0.25">
      <c r="A1551" s="30"/>
      <c r="B1551" s="30">
        <v>1542</v>
      </c>
      <c r="C1551" s="32">
        <f t="shared" ca="1" si="74"/>
        <v>687.16969433785869</v>
      </c>
      <c r="D1551" s="32" t="str">
        <f t="shared" ca="1" si="72"/>
        <v/>
      </c>
      <c r="E1551" s="32">
        <f t="shared" ca="1" si="73"/>
        <v>187.16969433785869</v>
      </c>
      <c r="F1551" s="30"/>
      <c r="G1551" s="30"/>
      <c r="H1551" s="30"/>
      <c r="I1551" s="30"/>
      <c r="J1551" s="30"/>
      <c r="K1551" s="30"/>
      <c r="L1551" s="30"/>
      <c r="M1551" s="30"/>
      <c r="N1551" s="30"/>
      <c r="O1551" s="30"/>
      <c r="P1551" s="30"/>
      <c r="Q1551" s="30"/>
      <c r="R1551" s="30"/>
      <c r="S1551" s="30"/>
      <c r="T1551" s="30"/>
    </row>
    <row r="1552" spans="1:20" x14ac:dyDescent="0.25">
      <c r="A1552" s="30"/>
      <c r="B1552" s="30">
        <v>1543</v>
      </c>
      <c r="C1552" s="32">
        <f t="shared" ca="1" si="74"/>
        <v>669.9567883117187</v>
      </c>
      <c r="D1552" s="32" t="str">
        <f t="shared" ca="1" si="72"/>
        <v/>
      </c>
      <c r="E1552" s="32">
        <f t="shared" ca="1" si="73"/>
        <v>169.9567883117187</v>
      </c>
      <c r="F1552" s="30"/>
      <c r="G1552" s="30"/>
      <c r="H1552" s="30"/>
      <c r="I1552" s="30"/>
      <c r="J1552" s="30"/>
      <c r="K1552" s="30"/>
      <c r="L1552" s="30"/>
      <c r="M1552" s="30"/>
      <c r="N1552" s="30"/>
      <c r="O1552" s="30"/>
      <c r="P1552" s="30"/>
      <c r="Q1552" s="30"/>
      <c r="R1552" s="30"/>
      <c r="S1552" s="30"/>
      <c r="T1552" s="30"/>
    </row>
    <row r="1553" spans="1:20" x14ac:dyDescent="0.25">
      <c r="A1553" s="30"/>
      <c r="B1553" s="30">
        <v>1544</v>
      </c>
      <c r="C1553" s="32">
        <f t="shared" ca="1" si="74"/>
        <v>528.5323163854323</v>
      </c>
      <c r="D1553" s="32" t="str">
        <f t="shared" ca="1" si="72"/>
        <v/>
      </c>
      <c r="E1553" s="32">
        <f t="shared" ca="1" si="73"/>
        <v>28.532316385432296</v>
      </c>
      <c r="F1553" s="30"/>
      <c r="G1553" s="30"/>
      <c r="H1553" s="30"/>
      <c r="I1553" s="30"/>
      <c r="J1553" s="30"/>
      <c r="K1553" s="30"/>
      <c r="L1553" s="30"/>
      <c r="M1553" s="30"/>
      <c r="N1553" s="30"/>
      <c r="O1553" s="30"/>
      <c r="P1553" s="30"/>
      <c r="Q1553" s="30"/>
      <c r="R1553" s="30"/>
      <c r="S1553" s="30"/>
      <c r="T1553" s="30"/>
    </row>
    <row r="1554" spans="1:20" x14ac:dyDescent="0.25">
      <c r="A1554" s="30"/>
      <c r="B1554" s="30">
        <v>1545</v>
      </c>
      <c r="C1554" s="32">
        <f t="shared" ca="1" si="74"/>
        <v>1087.2864945975243</v>
      </c>
      <c r="D1554" s="32" t="str">
        <f t="shared" ca="1" si="72"/>
        <v/>
      </c>
      <c r="E1554" s="32">
        <f t="shared" ca="1" si="73"/>
        <v>587.28649459752432</v>
      </c>
      <c r="F1554" s="30"/>
      <c r="G1554" s="30"/>
      <c r="H1554" s="30"/>
      <c r="I1554" s="30"/>
      <c r="J1554" s="30"/>
      <c r="K1554" s="30"/>
      <c r="L1554" s="30"/>
      <c r="M1554" s="30"/>
      <c r="N1554" s="30"/>
      <c r="O1554" s="30"/>
      <c r="P1554" s="30"/>
      <c r="Q1554" s="30"/>
      <c r="R1554" s="30"/>
      <c r="S1554" s="30"/>
      <c r="T1554" s="30"/>
    </row>
    <row r="1555" spans="1:20" x14ac:dyDescent="0.25">
      <c r="A1555" s="30"/>
      <c r="B1555" s="30">
        <v>1546</v>
      </c>
      <c r="C1555" s="32">
        <f t="shared" ca="1" si="74"/>
        <v>1392.2775666759424</v>
      </c>
      <c r="D1555" s="32" t="str">
        <f t="shared" ca="1" si="72"/>
        <v/>
      </c>
      <c r="E1555" s="32">
        <f t="shared" ca="1" si="73"/>
        <v>892.27756667594235</v>
      </c>
      <c r="F1555" s="30"/>
      <c r="G1555" s="30"/>
      <c r="H1555" s="30"/>
      <c r="I1555" s="30"/>
      <c r="J1555" s="30"/>
      <c r="K1555" s="30"/>
      <c r="L1555" s="30"/>
      <c r="M1555" s="30"/>
      <c r="N1555" s="30"/>
      <c r="O1555" s="30"/>
      <c r="P1555" s="30"/>
      <c r="Q1555" s="30"/>
      <c r="R1555" s="30"/>
      <c r="S1555" s="30"/>
      <c r="T1555" s="30"/>
    </row>
    <row r="1556" spans="1:20" x14ac:dyDescent="0.25">
      <c r="A1556" s="30"/>
      <c r="B1556" s="30">
        <v>1547</v>
      </c>
      <c r="C1556" s="32">
        <f t="shared" ca="1" si="74"/>
        <v>762.01807046168392</v>
      </c>
      <c r="D1556" s="32" t="str">
        <f t="shared" ca="1" si="72"/>
        <v/>
      </c>
      <c r="E1556" s="32">
        <f t="shared" ca="1" si="73"/>
        <v>262.01807046168392</v>
      </c>
      <c r="F1556" s="30"/>
      <c r="G1556" s="30"/>
      <c r="H1556" s="30"/>
      <c r="I1556" s="30"/>
      <c r="J1556" s="30"/>
      <c r="K1556" s="30"/>
      <c r="L1556" s="30"/>
      <c r="M1556" s="30"/>
      <c r="N1556" s="30"/>
      <c r="O1556" s="30"/>
      <c r="P1556" s="30"/>
      <c r="Q1556" s="30"/>
      <c r="R1556" s="30"/>
      <c r="S1556" s="30"/>
      <c r="T1556" s="30"/>
    </row>
    <row r="1557" spans="1:20" x14ac:dyDescent="0.25">
      <c r="A1557" s="30"/>
      <c r="B1557" s="30">
        <v>1548</v>
      </c>
      <c r="C1557" s="32">
        <f t="shared" ca="1" si="74"/>
        <v>1065.3619702586313</v>
      </c>
      <c r="D1557" s="32" t="str">
        <f t="shared" ca="1" si="72"/>
        <v/>
      </c>
      <c r="E1557" s="32">
        <f t="shared" ca="1" si="73"/>
        <v>565.36197025863135</v>
      </c>
      <c r="F1557" s="30"/>
      <c r="G1557" s="30"/>
      <c r="H1557" s="30"/>
      <c r="I1557" s="30"/>
      <c r="J1557" s="30"/>
      <c r="K1557" s="30"/>
      <c r="L1557" s="30"/>
      <c r="M1557" s="30"/>
      <c r="N1557" s="30"/>
      <c r="O1557" s="30"/>
      <c r="P1557" s="30"/>
      <c r="Q1557" s="30"/>
      <c r="R1557" s="30"/>
      <c r="S1557" s="30"/>
      <c r="T1557" s="30"/>
    </row>
    <row r="1558" spans="1:20" x14ac:dyDescent="0.25">
      <c r="A1558" s="30"/>
      <c r="B1558" s="30">
        <v>1549</v>
      </c>
      <c r="C1558" s="32">
        <f t="shared" ca="1" si="74"/>
        <v>1110.6333482750128</v>
      </c>
      <c r="D1558" s="32" t="str">
        <f t="shared" ca="1" si="72"/>
        <v/>
      </c>
      <c r="E1558" s="32">
        <f t="shared" ca="1" si="73"/>
        <v>610.63334827501285</v>
      </c>
      <c r="F1558" s="30"/>
      <c r="G1558" s="30"/>
      <c r="H1558" s="30"/>
      <c r="I1558" s="30"/>
      <c r="J1558" s="30"/>
      <c r="K1558" s="30"/>
      <c r="L1558" s="30"/>
      <c r="M1558" s="30"/>
      <c r="N1558" s="30"/>
      <c r="O1558" s="30"/>
      <c r="P1558" s="30"/>
      <c r="Q1558" s="30"/>
      <c r="R1558" s="30"/>
      <c r="S1558" s="30"/>
      <c r="T1558" s="30"/>
    </row>
    <row r="1559" spans="1:20" x14ac:dyDescent="0.25">
      <c r="A1559" s="30"/>
      <c r="B1559" s="30">
        <v>1550</v>
      </c>
      <c r="C1559" s="32">
        <f t="shared" ca="1" si="74"/>
        <v>1087.1043543171018</v>
      </c>
      <c r="D1559" s="32" t="str">
        <f t="shared" ca="1" si="72"/>
        <v/>
      </c>
      <c r="E1559" s="32">
        <f t="shared" ca="1" si="73"/>
        <v>587.10435431710175</v>
      </c>
      <c r="F1559" s="30"/>
      <c r="G1559" s="30"/>
      <c r="H1559" s="30"/>
      <c r="I1559" s="30"/>
      <c r="J1559" s="30"/>
      <c r="K1559" s="30"/>
      <c r="L1559" s="30"/>
      <c r="M1559" s="30"/>
      <c r="N1559" s="30"/>
      <c r="O1559" s="30"/>
      <c r="P1559" s="30"/>
      <c r="Q1559" s="30"/>
      <c r="R1559" s="30"/>
      <c r="S1559" s="30"/>
      <c r="T1559" s="30"/>
    </row>
    <row r="1560" spans="1:20" x14ac:dyDescent="0.25">
      <c r="A1560" s="30"/>
      <c r="B1560" s="30">
        <v>1551</v>
      </c>
      <c r="C1560" s="32">
        <f t="shared" ca="1" si="74"/>
        <v>1387.7405704393032</v>
      </c>
      <c r="D1560" s="32" t="str">
        <f t="shared" ca="1" si="72"/>
        <v/>
      </c>
      <c r="E1560" s="32">
        <f t="shared" ca="1" si="73"/>
        <v>887.74057043930316</v>
      </c>
      <c r="F1560" s="30"/>
      <c r="G1560" s="30"/>
      <c r="H1560" s="30"/>
      <c r="I1560" s="30"/>
      <c r="J1560" s="30"/>
      <c r="K1560" s="30"/>
      <c r="L1560" s="30"/>
      <c r="M1560" s="30"/>
      <c r="N1560" s="30"/>
      <c r="O1560" s="30"/>
      <c r="P1560" s="30"/>
      <c r="Q1560" s="30"/>
      <c r="R1560" s="30"/>
      <c r="S1560" s="30"/>
      <c r="T1560" s="30"/>
    </row>
    <row r="1561" spans="1:20" x14ac:dyDescent="0.25">
      <c r="A1561" s="30"/>
      <c r="B1561" s="30">
        <v>1552</v>
      </c>
      <c r="C1561" s="32">
        <f t="shared" ca="1" si="74"/>
        <v>1216.0734749148451</v>
      </c>
      <c r="D1561" s="32" t="str">
        <f t="shared" ca="1" si="72"/>
        <v/>
      </c>
      <c r="E1561" s="32">
        <f t="shared" ca="1" si="73"/>
        <v>716.07347491484506</v>
      </c>
      <c r="F1561" s="30"/>
      <c r="G1561" s="30"/>
      <c r="H1561" s="30"/>
      <c r="I1561" s="30"/>
      <c r="J1561" s="30"/>
      <c r="K1561" s="30"/>
      <c r="L1561" s="30"/>
      <c r="M1561" s="30"/>
      <c r="N1561" s="30"/>
      <c r="O1561" s="30"/>
      <c r="P1561" s="30"/>
      <c r="Q1561" s="30"/>
      <c r="R1561" s="30"/>
      <c r="S1561" s="30"/>
      <c r="T1561" s="30"/>
    </row>
    <row r="1562" spans="1:20" x14ac:dyDescent="0.25">
      <c r="A1562" s="30"/>
      <c r="B1562" s="30">
        <v>1553</v>
      </c>
      <c r="C1562" s="32">
        <f t="shared" ca="1" si="74"/>
        <v>1565.2564676035058</v>
      </c>
      <c r="D1562" s="32" t="str">
        <f t="shared" ca="1" si="72"/>
        <v/>
      </c>
      <c r="E1562" s="32">
        <f t="shared" ca="1" si="73"/>
        <v>1065.2564676035058</v>
      </c>
      <c r="F1562" s="30"/>
      <c r="G1562" s="30"/>
      <c r="H1562" s="30"/>
      <c r="I1562" s="30"/>
      <c r="J1562" s="30"/>
      <c r="K1562" s="30"/>
      <c r="L1562" s="30"/>
      <c r="M1562" s="30"/>
      <c r="N1562" s="30"/>
      <c r="O1562" s="30"/>
      <c r="P1562" s="30"/>
      <c r="Q1562" s="30"/>
      <c r="R1562" s="30"/>
      <c r="S1562" s="30"/>
      <c r="T1562" s="30"/>
    </row>
    <row r="1563" spans="1:20" x14ac:dyDescent="0.25">
      <c r="A1563" s="30"/>
      <c r="B1563" s="30">
        <v>1554</v>
      </c>
      <c r="C1563" s="32">
        <f t="shared" ca="1" si="74"/>
        <v>1259.0950844690958</v>
      </c>
      <c r="D1563" s="32" t="str">
        <f t="shared" ca="1" si="72"/>
        <v/>
      </c>
      <c r="E1563" s="32">
        <f t="shared" ca="1" si="73"/>
        <v>759.09508446909581</v>
      </c>
      <c r="F1563" s="30"/>
      <c r="G1563" s="30"/>
      <c r="H1563" s="30"/>
      <c r="I1563" s="30"/>
      <c r="J1563" s="30"/>
      <c r="K1563" s="30"/>
      <c r="L1563" s="30"/>
      <c r="M1563" s="30"/>
      <c r="N1563" s="30"/>
      <c r="O1563" s="30"/>
      <c r="P1563" s="30"/>
      <c r="Q1563" s="30"/>
      <c r="R1563" s="30"/>
      <c r="S1563" s="30"/>
      <c r="T1563" s="30"/>
    </row>
    <row r="1564" spans="1:20" x14ac:dyDescent="0.25">
      <c r="A1564" s="30"/>
      <c r="B1564" s="30">
        <v>1555</v>
      </c>
      <c r="C1564" s="32">
        <f t="shared" ca="1" si="74"/>
        <v>1408.7768183819601</v>
      </c>
      <c r="D1564" s="32" t="str">
        <f t="shared" ca="1" si="72"/>
        <v/>
      </c>
      <c r="E1564" s="32">
        <f t="shared" ca="1" si="73"/>
        <v>908.77681838196008</v>
      </c>
      <c r="F1564" s="30"/>
      <c r="G1564" s="30"/>
      <c r="H1564" s="30"/>
      <c r="I1564" s="30"/>
      <c r="J1564" s="30"/>
      <c r="K1564" s="30"/>
      <c r="L1564" s="30"/>
      <c r="M1564" s="30"/>
      <c r="N1564" s="30"/>
      <c r="O1564" s="30"/>
      <c r="P1564" s="30"/>
      <c r="Q1564" s="30"/>
      <c r="R1564" s="30"/>
      <c r="S1564" s="30"/>
      <c r="T1564" s="30"/>
    </row>
    <row r="1565" spans="1:20" x14ac:dyDescent="0.25">
      <c r="A1565" s="30"/>
      <c r="B1565" s="30">
        <v>1556</v>
      </c>
      <c r="C1565" s="32">
        <f t="shared" ca="1" si="74"/>
        <v>935.84720429633899</v>
      </c>
      <c r="D1565" s="32" t="str">
        <f t="shared" ca="1" si="72"/>
        <v/>
      </c>
      <c r="E1565" s="32">
        <f t="shared" ca="1" si="73"/>
        <v>435.84720429633899</v>
      </c>
      <c r="F1565" s="30"/>
      <c r="G1565" s="30"/>
      <c r="H1565" s="30"/>
      <c r="I1565" s="30"/>
      <c r="J1565" s="30"/>
      <c r="K1565" s="30"/>
      <c r="L1565" s="30"/>
      <c r="M1565" s="30"/>
      <c r="N1565" s="30"/>
      <c r="O1565" s="30"/>
      <c r="P1565" s="30"/>
      <c r="Q1565" s="30"/>
      <c r="R1565" s="30"/>
      <c r="S1565" s="30"/>
      <c r="T1565" s="30"/>
    </row>
    <row r="1566" spans="1:20" x14ac:dyDescent="0.25">
      <c r="A1566" s="30"/>
      <c r="B1566" s="30">
        <v>1557</v>
      </c>
      <c r="C1566" s="32">
        <f t="shared" ca="1" si="74"/>
        <v>859.30121273980524</v>
      </c>
      <c r="D1566" s="32" t="str">
        <f t="shared" ca="1" si="72"/>
        <v/>
      </c>
      <c r="E1566" s="32">
        <f t="shared" ca="1" si="73"/>
        <v>359.30121273980524</v>
      </c>
      <c r="F1566" s="30"/>
      <c r="G1566" s="30"/>
      <c r="H1566" s="30"/>
      <c r="I1566" s="30"/>
      <c r="J1566" s="30"/>
      <c r="K1566" s="30"/>
      <c r="L1566" s="30"/>
      <c r="M1566" s="30"/>
      <c r="N1566" s="30"/>
      <c r="O1566" s="30"/>
      <c r="P1566" s="30"/>
      <c r="Q1566" s="30"/>
      <c r="R1566" s="30"/>
      <c r="S1566" s="30"/>
      <c r="T1566" s="30"/>
    </row>
    <row r="1567" spans="1:20" x14ac:dyDescent="0.25">
      <c r="A1567" s="30"/>
      <c r="B1567" s="30">
        <v>1558</v>
      </c>
      <c r="C1567" s="32">
        <f t="shared" ca="1" si="74"/>
        <v>1665.8651748636082</v>
      </c>
      <c r="D1567" s="32" t="str">
        <f t="shared" ca="1" si="72"/>
        <v/>
      </c>
      <c r="E1567" s="32">
        <f t="shared" ca="1" si="73"/>
        <v>1165.8651748636082</v>
      </c>
      <c r="F1567" s="30"/>
      <c r="G1567" s="30"/>
      <c r="H1567" s="30"/>
      <c r="I1567" s="30"/>
      <c r="J1567" s="30"/>
      <c r="K1567" s="30"/>
      <c r="L1567" s="30"/>
      <c r="M1567" s="30"/>
      <c r="N1567" s="30"/>
      <c r="O1567" s="30"/>
      <c r="P1567" s="30"/>
      <c r="Q1567" s="30"/>
      <c r="R1567" s="30"/>
      <c r="S1567" s="30"/>
      <c r="T1567" s="30"/>
    </row>
    <row r="1568" spans="1:20" x14ac:dyDescent="0.25">
      <c r="A1568" s="30"/>
      <c r="B1568" s="30">
        <v>1559</v>
      </c>
      <c r="C1568" s="32">
        <f t="shared" ca="1" si="74"/>
        <v>1021.6113095446381</v>
      </c>
      <c r="D1568" s="32" t="str">
        <f t="shared" ca="1" si="72"/>
        <v/>
      </c>
      <c r="E1568" s="32">
        <f t="shared" ca="1" si="73"/>
        <v>521.61130954463806</v>
      </c>
      <c r="F1568" s="30"/>
      <c r="G1568" s="30"/>
      <c r="H1568" s="30"/>
      <c r="I1568" s="30"/>
      <c r="J1568" s="30"/>
      <c r="K1568" s="30"/>
      <c r="L1568" s="30"/>
      <c r="M1568" s="30"/>
      <c r="N1568" s="30"/>
      <c r="O1568" s="30"/>
      <c r="P1568" s="30"/>
      <c r="Q1568" s="30"/>
      <c r="R1568" s="30"/>
      <c r="S1568" s="30"/>
      <c r="T1568" s="30"/>
    </row>
    <row r="1569" spans="1:20" x14ac:dyDescent="0.25">
      <c r="A1569" s="30"/>
      <c r="B1569" s="30">
        <v>1560</v>
      </c>
      <c r="C1569" s="32">
        <f t="shared" ca="1" si="74"/>
        <v>1113.5556547305666</v>
      </c>
      <c r="D1569" s="32" t="str">
        <f t="shared" ca="1" si="72"/>
        <v/>
      </c>
      <c r="E1569" s="32">
        <f t="shared" ca="1" si="73"/>
        <v>613.55565473056663</v>
      </c>
      <c r="F1569" s="30"/>
      <c r="G1569" s="30"/>
      <c r="H1569" s="30"/>
      <c r="I1569" s="30"/>
      <c r="J1569" s="30"/>
      <c r="K1569" s="30"/>
      <c r="L1569" s="30"/>
      <c r="M1569" s="30"/>
      <c r="N1569" s="30"/>
      <c r="O1569" s="30"/>
      <c r="P1569" s="30"/>
      <c r="Q1569" s="30"/>
      <c r="R1569" s="30"/>
      <c r="S1569" s="30"/>
      <c r="T1569" s="30"/>
    </row>
    <row r="1570" spans="1:20" x14ac:dyDescent="0.25">
      <c r="A1570" s="30"/>
      <c r="B1570" s="30">
        <v>1561</v>
      </c>
      <c r="C1570" s="32">
        <f t="shared" ca="1" si="74"/>
        <v>1329.1619209890221</v>
      </c>
      <c r="D1570" s="32" t="str">
        <f t="shared" ca="1" si="72"/>
        <v/>
      </c>
      <c r="E1570" s="32">
        <f t="shared" ca="1" si="73"/>
        <v>829.16192098902206</v>
      </c>
      <c r="F1570" s="30"/>
      <c r="G1570" s="30"/>
      <c r="H1570" s="30"/>
      <c r="I1570" s="30"/>
      <c r="J1570" s="30"/>
      <c r="K1570" s="30"/>
      <c r="L1570" s="30"/>
      <c r="M1570" s="30"/>
      <c r="N1570" s="30"/>
      <c r="O1570" s="30"/>
      <c r="P1570" s="30"/>
      <c r="Q1570" s="30"/>
      <c r="R1570" s="30"/>
      <c r="S1570" s="30"/>
      <c r="T1570" s="30"/>
    </row>
    <row r="1571" spans="1:20" x14ac:dyDescent="0.25">
      <c r="A1571" s="30"/>
      <c r="B1571" s="30">
        <v>1562</v>
      </c>
      <c r="C1571" s="32">
        <f t="shared" ca="1" si="74"/>
        <v>761.31211383766674</v>
      </c>
      <c r="D1571" s="32" t="str">
        <f t="shared" ca="1" si="72"/>
        <v/>
      </c>
      <c r="E1571" s="32">
        <f t="shared" ca="1" si="73"/>
        <v>261.31211383766674</v>
      </c>
      <c r="F1571" s="30"/>
      <c r="G1571" s="30"/>
      <c r="H1571" s="30"/>
      <c r="I1571" s="30"/>
      <c r="J1571" s="30"/>
      <c r="K1571" s="30"/>
      <c r="L1571" s="30"/>
      <c r="M1571" s="30"/>
      <c r="N1571" s="30"/>
      <c r="O1571" s="30"/>
      <c r="P1571" s="30"/>
      <c r="Q1571" s="30"/>
      <c r="R1571" s="30"/>
      <c r="S1571" s="30"/>
      <c r="T1571" s="30"/>
    </row>
    <row r="1572" spans="1:20" x14ac:dyDescent="0.25">
      <c r="A1572" s="30"/>
      <c r="B1572" s="30">
        <v>1563</v>
      </c>
      <c r="C1572" s="32">
        <f t="shared" ca="1" si="74"/>
        <v>317.18121668354286</v>
      </c>
      <c r="D1572" s="32">
        <f t="shared" ca="1" si="72"/>
        <v>317.18121668354286</v>
      </c>
      <c r="E1572" s="32" t="str">
        <f t="shared" ca="1" si="73"/>
        <v/>
      </c>
      <c r="F1572" s="30"/>
      <c r="G1572" s="30"/>
      <c r="H1572" s="30"/>
      <c r="I1572" s="30"/>
      <c r="J1572" s="30"/>
      <c r="K1572" s="30"/>
      <c r="L1572" s="30"/>
      <c r="M1572" s="30"/>
      <c r="N1572" s="30"/>
      <c r="O1572" s="30"/>
      <c r="P1572" s="30"/>
      <c r="Q1572" s="30"/>
      <c r="R1572" s="30"/>
      <c r="S1572" s="30"/>
      <c r="T1572" s="30"/>
    </row>
    <row r="1573" spans="1:20" x14ac:dyDescent="0.25">
      <c r="A1573" s="30"/>
      <c r="B1573" s="30">
        <v>1564</v>
      </c>
      <c r="C1573" s="32">
        <f t="shared" ca="1" si="74"/>
        <v>906.84940657409663</v>
      </c>
      <c r="D1573" s="32" t="str">
        <f t="shared" ca="1" si="72"/>
        <v/>
      </c>
      <c r="E1573" s="32">
        <f t="shared" ca="1" si="73"/>
        <v>406.84940657409663</v>
      </c>
      <c r="F1573" s="30"/>
      <c r="G1573" s="30"/>
      <c r="H1573" s="30"/>
      <c r="I1573" s="30"/>
      <c r="J1573" s="30"/>
      <c r="K1573" s="30"/>
      <c r="L1573" s="30"/>
      <c r="M1573" s="30"/>
      <c r="N1573" s="30"/>
      <c r="O1573" s="30"/>
      <c r="P1573" s="30"/>
      <c r="Q1573" s="30"/>
      <c r="R1573" s="30"/>
      <c r="S1573" s="30"/>
      <c r="T1573" s="30"/>
    </row>
    <row r="1574" spans="1:20" x14ac:dyDescent="0.25">
      <c r="A1574" s="30"/>
      <c r="B1574" s="30">
        <v>1565</v>
      </c>
      <c r="C1574" s="32">
        <f t="shared" ca="1" si="74"/>
        <v>447.74392381584551</v>
      </c>
      <c r="D1574" s="32">
        <f t="shared" ca="1" si="72"/>
        <v>447.74392381584551</v>
      </c>
      <c r="E1574" s="32" t="str">
        <f t="shared" ca="1" si="73"/>
        <v/>
      </c>
      <c r="F1574" s="30"/>
      <c r="G1574" s="30"/>
      <c r="H1574" s="30"/>
      <c r="I1574" s="30"/>
      <c r="J1574" s="30"/>
      <c r="K1574" s="30"/>
      <c r="L1574" s="30"/>
      <c r="M1574" s="30"/>
      <c r="N1574" s="30"/>
      <c r="O1574" s="30"/>
      <c r="P1574" s="30"/>
      <c r="Q1574" s="30"/>
      <c r="R1574" s="30"/>
      <c r="S1574" s="30"/>
      <c r="T1574" s="30"/>
    </row>
    <row r="1575" spans="1:20" x14ac:dyDescent="0.25">
      <c r="A1575" s="30"/>
      <c r="B1575" s="30">
        <v>1566</v>
      </c>
      <c r="C1575" s="32">
        <f t="shared" ca="1" si="74"/>
        <v>1304.1387389227959</v>
      </c>
      <c r="D1575" s="32" t="str">
        <f t="shared" ca="1" si="72"/>
        <v/>
      </c>
      <c r="E1575" s="32">
        <f t="shared" ca="1" si="73"/>
        <v>804.13873892279594</v>
      </c>
      <c r="F1575" s="30"/>
      <c r="G1575" s="30"/>
      <c r="H1575" s="30"/>
      <c r="I1575" s="30"/>
      <c r="J1575" s="30"/>
      <c r="K1575" s="30"/>
      <c r="L1575" s="30"/>
      <c r="M1575" s="30"/>
      <c r="N1575" s="30"/>
      <c r="O1575" s="30"/>
      <c r="P1575" s="30"/>
      <c r="Q1575" s="30"/>
      <c r="R1575" s="30"/>
      <c r="S1575" s="30"/>
      <c r="T1575" s="30"/>
    </row>
    <row r="1576" spans="1:20" x14ac:dyDescent="0.25">
      <c r="A1576" s="30"/>
      <c r="B1576" s="30">
        <v>1567</v>
      </c>
      <c r="C1576" s="32">
        <f t="shared" ca="1" si="74"/>
        <v>699.10220141048728</v>
      </c>
      <c r="D1576" s="32" t="str">
        <f t="shared" ca="1" si="72"/>
        <v/>
      </c>
      <c r="E1576" s="32">
        <f t="shared" ca="1" si="73"/>
        <v>199.10220141048728</v>
      </c>
      <c r="F1576" s="30"/>
      <c r="G1576" s="30"/>
      <c r="H1576" s="30"/>
      <c r="I1576" s="30"/>
      <c r="J1576" s="30"/>
      <c r="K1576" s="30"/>
      <c r="L1576" s="30"/>
      <c r="M1576" s="30"/>
      <c r="N1576" s="30"/>
      <c r="O1576" s="30"/>
      <c r="P1576" s="30"/>
      <c r="Q1576" s="30"/>
      <c r="R1576" s="30"/>
      <c r="S1576" s="30"/>
      <c r="T1576" s="30"/>
    </row>
    <row r="1577" spans="1:20" x14ac:dyDescent="0.25">
      <c r="A1577" s="30"/>
      <c r="B1577" s="30">
        <v>1568</v>
      </c>
      <c r="C1577" s="32">
        <f t="shared" ca="1" si="74"/>
        <v>1323.7710940534566</v>
      </c>
      <c r="D1577" s="32" t="str">
        <f t="shared" ca="1" si="72"/>
        <v/>
      </c>
      <c r="E1577" s="32">
        <f t="shared" ca="1" si="73"/>
        <v>823.77109405345664</v>
      </c>
      <c r="F1577" s="30"/>
      <c r="G1577" s="30"/>
      <c r="H1577" s="30"/>
      <c r="I1577" s="30"/>
      <c r="J1577" s="30"/>
      <c r="K1577" s="30"/>
      <c r="L1577" s="30"/>
      <c r="M1577" s="30"/>
      <c r="N1577" s="30"/>
      <c r="O1577" s="30"/>
      <c r="P1577" s="30"/>
      <c r="Q1577" s="30"/>
      <c r="R1577" s="30"/>
      <c r="S1577" s="30"/>
      <c r="T1577" s="30"/>
    </row>
    <row r="1578" spans="1:20" x14ac:dyDescent="0.25">
      <c r="A1578" s="30"/>
      <c r="B1578" s="30">
        <v>1569</v>
      </c>
      <c r="C1578" s="32">
        <f t="shared" ca="1" si="74"/>
        <v>1218.7153519860951</v>
      </c>
      <c r="D1578" s="32" t="str">
        <f t="shared" ca="1" si="72"/>
        <v/>
      </c>
      <c r="E1578" s="32">
        <f t="shared" ca="1" si="73"/>
        <v>718.71535198609513</v>
      </c>
      <c r="F1578" s="30"/>
      <c r="G1578" s="30"/>
      <c r="H1578" s="30"/>
      <c r="I1578" s="30"/>
      <c r="J1578" s="30"/>
      <c r="K1578" s="30"/>
      <c r="L1578" s="30"/>
      <c r="M1578" s="30"/>
      <c r="N1578" s="30"/>
      <c r="O1578" s="30"/>
      <c r="P1578" s="30"/>
      <c r="Q1578" s="30"/>
      <c r="R1578" s="30"/>
      <c r="S1578" s="30"/>
      <c r="T1578" s="30"/>
    </row>
    <row r="1579" spans="1:20" x14ac:dyDescent="0.25">
      <c r="A1579" s="30"/>
      <c r="B1579" s="30">
        <v>1570</v>
      </c>
      <c r="C1579" s="32">
        <f t="shared" ca="1" si="74"/>
        <v>900.05506387858975</v>
      </c>
      <c r="D1579" s="32" t="str">
        <f t="shared" ca="1" si="72"/>
        <v/>
      </c>
      <c r="E1579" s="32">
        <f t="shared" ca="1" si="73"/>
        <v>400.05506387858975</v>
      </c>
      <c r="F1579" s="30"/>
      <c r="G1579" s="30"/>
      <c r="H1579" s="30"/>
      <c r="I1579" s="30"/>
      <c r="J1579" s="30"/>
      <c r="K1579" s="30"/>
      <c r="L1579" s="30"/>
      <c r="M1579" s="30"/>
      <c r="N1579" s="30"/>
      <c r="O1579" s="30"/>
      <c r="P1579" s="30"/>
      <c r="Q1579" s="30"/>
      <c r="R1579" s="30"/>
      <c r="S1579" s="30"/>
      <c r="T1579" s="30"/>
    </row>
    <row r="1580" spans="1:20" x14ac:dyDescent="0.25">
      <c r="A1580" s="30"/>
      <c r="B1580" s="30">
        <v>1571</v>
      </c>
      <c r="C1580" s="32">
        <f t="shared" ca="1" si="74"/>
        <v>1009.4416037762118</v>
      </c>
      <c r="D1580" s="32" t="str">
        <f t="shared" ca="1" si="72"/>
        <v/>
      </c>
      <c r="E1580" s="32">
        <f t="shared" ca="1" si="73"/>
        <v>509.44160377621176</v>
      </c>
      <c r="F1580" s="30"/>
      <c r="G1580" s="30"/>
      <c r="H1580" s="30"/>
      <c r="I1580" s="30"/>
      <c r="J1580" s="30"/>
      <c r="K1580" s="30"/>
      <c r="L1580" s="30"/>
      <c r="M1580" s="30"/>
      <c r="N1580" s="30"/>
      <c r="O1580" s="30"/>
      <c r="P1580" s="30"/>
      <c r="Q1580" s="30"/>
      <c r="R1580" s="30"/>
      <c r="S1580" s="30"/>
      <c r="T1580" s="30"/>
    </row>
    <row r="1581" spans="1:20" x14ac:dyDescent="0.25">
      <c r="A1581" s="30"/>
      <c r="B1581" s="30">
        <v>1572</v>
      </c>
      <c r="C1581" s="32">
        <f t="shared" ca="1" si="74"/>
        <v>907.16072098088762</v>
      </c>
      <c r="D1581" s="32" t="str">
        <f t="shared" ca="1" si="72"/>
        <v/>
      </c>
      <c r="E1581" s="32">
        <f t="shared" ca="1" si="73"/>
        <v>407.16072098088762</v>
      </c>
      <c r="F1581" s="30"/>
      <c r="G1581" s="30"/>
      <c r="H1581" s="30"/>
      <c r="I1581" s="30"/>
      <c r="J1581" s="30"/>
      <c r="K1581" s="30"/>
      <c r="L1581" s="30"/>
      <c r="M1581" s="30"/>
      <c r="N1581" s="30"/>
      <c r="O1581" s="30"/>
      <c r="P1581" s="30"/>
      <c r="Q1581" s="30"/>
      <c r="R1581" s="30"/>
      <c r="S1581" s="30"/>
      <c r="T1581" s="30"/>
    </row>
    <row r="1582" spans="1:20" x14ac:dyDescent="0.25">
      <c r="A1582" s="30"/>
      <c r="B1582" s="30">
        <v>1573</v>
      </c>
      <c r="C1582" s="32">
        <f t="shared" ca="1" si="74"/>
        <v>1083.5263472141182</v>
      </c>
      <c r="D1582" s="32" t="str">
        <f t="shared" ca="1" si="72"/>
        <v/>
      </c>
      <c r="E1582" s="32">
        <f t="shared" ca="1" si="73"/>
        <v>583.52634721411823</v>
      </c>
      <c r="F1582" s="30"/>
      <c r="G1582" s="30"/>
      <c r="H1582" s="30"/>
      <c r="I1582" s="30"/>
      <c r="J1582" s="30"/>
      <c r="K1582" s="30"/>
      <c r="L1582" s="30"/>
      <c r="M1582" s="30"/>
      <c r="N1582" s="30"/>
      <c r="O1582" s="30"/>
      <c r="P1582" s="30"/>
      <c r="Q1582" s="30"/>
      <c r="R1582" s="30"/>
      <c r="S1582" s="30"/>
      <c r="T1582" s="30"/>
    </row>
    <row r="1583" spans="1:20" x14ac:dyDescent="0.25">
      <c r="A1583" s="30"/>
      <c r="B1583" s="30">
        <v>1574</v>
      </c>
      <c r="C1583" s="32">
        <f t="shared" ca="1" si="74"/>
        <v>850.29330389600989</v>
      </c>
      <c r="D1583" s="32" t="str">
        <f t="shared" ca="1" si="72"/>
        <v/>
      </c>
      <c r="E1583" s="32">
        <f t="shared" ca="1" si="73"/>
        <v>350.29330389600989</v>
      </c>
      <c r="F1583" s="30"/>
      <c r="G1583" s="30"/>
      <c r="H1583" s="30"/>
      <c r="I1583" s="30"/>
      <c r="J1583" s="30"/>
      <c r="K1583" s="30"/>
      <c r="L1583" s="30"/>
      <c r="M1583" s="30"/>
      <c r="N1583" s="30"/>
      <c r="O1583" s="30"/>
      <c r="P1583" s="30"/>
      <c r="Q1583" s="30"/>
      <c r="R1583" s="30"/>
      <c r="S1583" s="30"/>
      <c r="T1583" s="30"/>
    </row>
    <row r="1584" spans="1:20" x14ac:dyDescent="0.25">
      <c r="A1584" s="30"/>
      <c r="B1584" s="30">
        <v>1575</v>
      </c>
      <c r="C1584" s="32">
        <f t="shared" ca="1" si="74"/>
        <v>958.9608625475754</v>
      </c>
      <c r="D1584" s="32" t="str">
        <f t="shared" ca="1" si="72"/>
        <v/>
      </c>
      <c r="E1584" s="32">
        <f t="shared" ca="1" si="73"/>
        <v>458.9608625475754</v>
      </c>
      <c r="F1584" s="30"/>
      <c r="G1584" s="30"/>
      <c r="H1584" s="30"/>
      <c r="I1584" s="30"/>
      <c r="J1584" s="30"/>
      <c r="K1584" s="30"/>
      <c r="L1584" s="30"/>
      <c r="M1584" s="30"/>
      <c r="N1584" s="30"/>
      <c r="O1584" s="30"/>
      <c r="P1584" s="30"/>
      <c r="Q1584" s="30"/>
      <c r="R1584" s="30"/>
      <c r="S1584" s="30"/>
      <c r="T1584" s="30"/>
    </row>
    <row r="1585" spans="1:20" x14ac:dyDescent="0.25">
      <c r="A1585" s="30"/>
      <c r="B1585" s="30">
        <v>1576</v>
      </c>
      <c r="C1585" s="32">
        <f t="shared" ca="1" si="74"/>
        <v>748.22069390402021</v>
      </c>
      <c r="D1585" s="32" t="str">
        <f t="shared" ca="1" si="72"/>
        <v/>
      </c>
      <c r="E1585" s="32">
        <f t="shared" ca="1" si="73"/>
        <v>248.22069390402021</v>
      </c>
      <c r="F1585" s="30"/>
      <c r="G1585" s="30"/>
      <c r="H1585" s="30"/>
      <c r="I1585" s="30"/>
      <c r="J1585" s="30"/>
      <c r="K1585" s="30"/>
      <c r="L1585" s="30"/>
      <c r="M1585" s="30"/>
      <c r="N1585" s="30"/>
      <c r="O1585" s="30"/>
      <c r="P1585" s="30"/>
      <c r="Q1585" s="30"/>
      <c r="R1585" s="30"/>
      <c r="S1585" s="30"/>
      <c r="T1585" s="30"/>
    </row>
    <row r="1586" spans="1:20" x14ac:dyDescent="0.25">
      <c r="A1586" s="30"/>
      <c r="B1586" s="30">
        <v>1577</v>
      </c>
      <c r="C1586" s="32">
        <f t="shared" ca="1" si="74"/>
        <v>561.52315852887341</v>
      </c>
      <c r="D1586" s="32" t="str">
        <f t="shared" ca="1" si="72"/>
        <v/>
      </c>
      <c r="E1586" s="32">
        <f t="shared" ca="1" si="73"/>
        <v>61.52315852887341</v>
      </c>
      <c r="F1586" s="30"/>
      <c r="G1586" s="30"/>
      <c r="H1586" s="30"/>
      <c r="I1586" s="30"/>
      <c r="J1586" s="30"/>
      <c r="K1586" s="30"/>
      <c r="L1586" s="30"/>
      <c r="M1586" s="30"/>
      <c r="N1586" s="30"/>
      <c r="O1586" s="30"/>
      <c r="P1586" s="30"/>
      <c r="Q1586" s="30"/>
      <c r="R1586" s="30"/>
      <c r="S1586" s="30"/>
      <c r="T1586" s="30"/>
    </row>
    <row r="1587" spans="1:20" x14ac:dyDescent="0.25">
      <c r="A1587" s="30"/>
      <c r="B1587" s="30">
        <v>1578</v>
      </c>
      <c r="C1587" s="32">
        <f t="shared" ca="1" si="74"/>
        <v>731.71561251329672</v>
      </c>
      <c r="D1587" s="32" t="str">
        <f t="shared" ca="1" si="72"/>
        <v/>
      </c>
      <c r="E1587" s="32">
        <f t="shared" ca="1" si="73"/>
        <v>231.71561251329672</v>
      </c>
      <c r="F1587" s="30"/>
      <c r="G1587" s="30"/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  <c r="R1587" s="30"/>
      <c r="S1587" s="30"/>
      <c r="T1587" s="30"/>
    </row>
    <row r="1588" spans="1:20" x14ac:dyDescent="0.25">
      <c r="A1588" s="30"/>
      <c r="B1588" s="30">
        <v>1579</v>
      </c>
      <c r="C1588" s="32">
        <f t="shared" ca="1" si="74"/>
        <v>1370.3247369590158</v>
      </c>
      <c r="D1588" s="32" t="str">
        <f t="shared" ca="1" si="72"/>
        <v/>
      </c>
      <c r="E1588" s="32">
        <f t="shared" ca="1" si="73"/>
        <v>870.32473695901581</v>
      </c>
      <c r="F1588" s="30"/>
      <c r="G1588" s="30"/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  <c r="R1588" s="30"/>
      <c r="S1588" s="30"/>
      <c r="T1588" s="30"/>
    </row>
    <row r="1589" spans="1:20" x14ac:dyDescent="0.25">
      <c r="A1589" s="30"/>
      <c r="B1589" s="30">
        <v>1580</v>
      </c>
      <c r="C1589" s="32">
        <f t="shared" ca="1" si="74"/>
        <v>864.78600731169718</v>
      </c>
      <c r="D1589" s="32" t="str">
        <f t="shared" ca="1" si="72"/>
        <v/>
      </c>
      <c r="E1589" s="32">
        <f t="shared" ca="1" si="73"/>
        <v>364.78600731169718</v>
      </c>
      <c r="F1589" s="30"/>
      <c r="G1589" s="30"/>
      <c r="H1589" s="30"/>
      <c r="I1589" s="30"/>
      <c r="J1589" s="30"/>
      <c r="K1589" s="30"/>
      <c r="L1589" s="30"/>
      <c r="M1589" s="30"/>
      <c r="N1589" s="30"/>
      <c r="O1589" s="30"/>
      <c r="P1589" s="30"/>
      <c r="Q1589" s="30"/>
      <c r="R1589" s="30"/>
      <c r="S1589" s="30"/>
      <c r="T1589" s="30"/>
    </row>
    <row r="1590" spans="1:20" x14ac:dyDescent="0.25">
      <c r="A1590" s="30"/>
      <c r="B1590" s="30">
        <v>1581</v>
      </c>
      <c r="C1590" s="32">
        <f t="shared" ca="1" si="74"/>
        <v>721.98012957181129</v>
      </c>
      <c r="D1590" s="32" t="str">
        <f t="shared" ca="1" si="72"/>
        <v/>
      </c>
      <c r="E1590" s="32">
        <f t="shared" ca="1" si="73"/>
        <v>221.98012957181129</v>
      </c>
      <c r="F1590" s="30"/>
      <c r="G1590" s="30"/>
      <c r="H1590" s="30"/>
      <c r="I1590" s="30"/>
      <c r="J1590" s="30"/>
      <c r="K1590" s="30"/>
      <c r="L1590" s="30"/>
      <c r="M1590" s="30"/>
      <c r="N1590" s="30"/>
      <c r="O1590" s="30"/>
      <c r="P1590" s="30"/>
      <c r="Q1590" s="30"/>
      <c r="R1590" s="30"/>
      <c r="S1590" s="30"/>
      <c r="T1590" s="30"/>
    </row>
    <row r="1591" spans="1:20" x14ac:dyDescent="0.25">
      <c r="A1591" s="30"/>
      <c r="B1591" s="30">
        <v>1582</v>
      </c>
      <c r="C1591" s="32">
        <f t="shared" ca="1" si="74"/>
        <v>1597.44673571936</v>
      </c>
      <c r="D1591" s="32" t="str">
        <f t="shared" ca="1" si="72"/>
        <v/>
      </c>
      <c r="E1591" s="32">
        <f t="shared" ca="1" si="73"/>
        <v>1097.44673571936</v>
      </c>
      <c r="F1591" s="30"/>
      <c r="G1591" s="30"/>
      <c r="H1591" s="30"/>
      <c r="I1591" s="30"/>
      <c r="J1591" s="30"/>
      <c r="K1591" s="30"/>
      <c r="L1591" s="30"/>
      <c r="M1591" s="30"/>
      <c r="N1591" s="30"/>
      <c r="O1591" s="30"/>
      <c r="P1591" s="30"/>
      <c r="Q1591" s="30"/>
      <c r="R1591" s="30"/>
      <c r="S1591" s="30"/>
      <c r="T1591" s="30"/>
    </row>
    <row r="1592" spans="1:20" x14ac:dyDescent="0.25">
      <c r="A1592" s="30"/>
      <c r="B1592" s="30">
        <v>1583</v>
      </c>
      <c r="C1592" s="32">
        <f t="shared" ca="1" si="74"/>
        <v>1172.5793340911137</v>
      </c>
      <c r="D1592" s="32" t="str">
        <f t="shared" ca="1" si="72"/>
        <v/>
      </c>
      <c r="E1592" s="32">
        <f t="shared" ca="1" si="73"/>
        <v>672.57933409111365</v>
      </c>
      <c r="F1592" s="30"/>
      <c r="G1592" s="30"/>
      <c r="H1592" s="30"/>
      <c r="I1592" s="30"/>
      <c r="J1592" s="30"/>
      <c r="K1592" s="30"/>
      <c r="L1592" s="30"/>
      <c r="M1592" s="30"/>
      <c r="N1592" s="30"/>
      <c r="O1592" s="30"/>
      <c r="P1592" s="30"/>
      <c r="Q1592" s="30"/>
      <c r="R1592" s="30"/>
      <c r="S1592" s="30"/>
      <c r="T1592" s="30"/>
    </row>
    <row r="1593" spans="1:20" x14ac:dyDescent="0.25">
      <c r="A1593" s="30"/>
      <c r="B1593" s="30">
        <v>1584</v>
      </c>
      <c r="C1593" s="32">
        <f t="shared" ca="1" si="74"/>
        <v>1385.6163181317729</v>
      </c>
      <c r="D1593" s="32" t="str">
        <f t="shared" ca="1" si="72"/>
        <v/>
      </c>
      <c r="E1593" s="32">
        <f t="shared" ca="1" si="73"/>
        <v>885.61631813177291</v>
      </c>
      <c r="F1593" s="30"/>
      <c r="G1593" s="30"/>
      <c r="H1593" s="30"/>
      <c r="I1593" s="30"/>
      <c r="J1593" s="30"/>
      <c r="K1593" s="30"/>
      <c r="L1593" s="30"/>
      <c r="M1593" s="30"/>
      <c r="N1593" s="30"/>
      <c r="O1593" s="30"/>
      <c r="P1593" s="30"/>
      <c r="Q1593" s="30"/>
      <c r="R1593" s="30"/>
      <c r="S1593" s="30"/>
      <c r="T1593" s="30"/>
    </row>
    <row r="1594" spans="1:20" x14ac:dyDescent="0.25">
      <c r="A1594" s="30"/>
      <c r="B1594" s="30">
        <v>1585</v>
      </c>
      <c r="C1594" s="32">
        <f t="shared" ca="1" si="74"/>
        <v>1498.8792107723091</v>
      </c>
      <c r="D1594" s="32" t="str">
        <f t="shared" ca="1" si="72"/>
        <v/>
      </c>
      <c r="E1594" s="32">
        <f t="shared" ca="1" si="73"/>
        <v>998.87921077230908</v>
      </c>
      <c r="F1594" s="30"/>
      <c r="G1594" s="30"/>
      <c r="H1594" s="30"/>
      <c r="I1594" s="30"/>
      <c r="J1594" s="30"/>
      <c r="K1594" s="30"/>
      <c r="L1594" s="30"/>
      <c r="M1594" s="30"/>
      <c r="N1594" s="30"/>
      <c r="O1594" s="30"/>
      <c r="P1594" s="30"/>
      <c r="Q1594" s="30"/>
      <c r="R1594" s="30"/>
      <c r="S1594" s="30"/>
      <c r="T1594" s="30"/>
    </row>
    <row r="1595" spans="1:20" x14ac:dyDescent="0.25">
      <c r="A1595" s="30"/>
      <c r="B1595" s="30">
        <v>1586</v>
      </c>
      <c r="C1595" s="32">
        <f t="shared" ca="1" si="74"/>
        <v>1522.8459808439777</v>
      </c>
      <c r="D1595" s="32" t="str">
        <f t="shared" ca="1" si="72"/>
        <v/>
      </c>
      <c r="E1595" s="32">
        <f t="shared" ca="1" si="73"/>
        <v>1022.8459808439777</v>
      </c>
      <c r="F1595" s="30"/>
      <c r="G1595" s="30"/>
      <c r="H1595" s="30"/>
      <c r="I1595" s="30"/>
      <c r="J1595" s="30"/>
      <c r="K1595" s="30"/>
      <c r="L1595" s="30"/>
      <c r="M1595" s="30"/>
      <c r="N1595" s="30"/>
      <c r="O1595" s="30"/>
      <c r="P1595" s="30"/>
      <c r="Q1595" s="30"/>
      <c r="R1595" s="30"/>
      <c r="S1595" s="30"/>
      <c r="T1595" s="30"/>
    </row>
    <row r="1596" spans="1:20" x14ac:dyDescent="0.25">
      <c r="A1596" s="30"/>
      <c r="B1596" s="30">
        <v>1587</v>
      </c>
      <c r="C1596" s="32">
        <f t="shared" ca="1" si="74"/>
        <v>915.09023447397556</v>
      </c>
      <c r="D1596" s="32" t="str">
        <f t="shared" ca="1" si="72"/>
        <v/>
      </c>
      <c r="E1596" s="32">
        <f t="shared" ca="1" si="73"/>
        <v>415.09023447397556</v>
      </c>
      <c r="F1596" s="30"/>
      <c r="G1596" s="30"/>
      <c r="H1596" s="30"/>
      <c r="I1596" s="30"/>
      <c r="J1596" s="30"/>
      <c r="K1596" s="30"/>
      <c r="L1596" s="30"/>
      <c r="M1596" s="30"/>
      <c r="N1596" s="30"/>
      <c r="O1596" s="30"/>
      <c r="P1596" s="30"/>
      <c r="Q1596" s="30"/>
      <c r="R1596" s="30"/>
      <c r="S1596" s="30"/>
      <c r="T1596" s="30"/>
    </row>
    <row r="1597" spans="1:20" x14ac:dyDescent="0.25">
      <c r="A1597" s="30"/>
      <c r="B1597" s="30">
        <v>1588</v>
      </c>
      <c r="C1597" s="32">
        <f t="shared" ca="1" si="74"/>
        <v>681.79946510559023</v>
      </c>
      <c r="D1597" s="32" t="str">
        <f t="shared" ca="1" si="72"/>
        <v/>
      </c>
      <c r="E1597" s="32">
        <f t="shared" ca="1" si="73"/>
        <v>181.79946510559023</v>
      </c>
      <c r="F1597" s="30"/>
      <c r="G1597" s="30"/>
      <c r="H1597" s="30"/>
      <c r="I1597" s="30"/>
      <c r="J1597" s="30"/>
      <c r="K1597" s="30"/>
      <c r="L1597" s="30"/>
      <c r="M1597" s="30"/>
      <c r="N1597" s="30"/>
      <c r="O1597" s="30"/>
      <c r="P1597" s="30"/>
      <c r="Q1597" s="30"/>
      <c r="R1597" s="30"/>
      <c r="S1597" s="30"/>
      <c r="T1597" s="30"/>
    </row>
    <row r="1598" spans="1:20" x14ac:dyDescent="0.25">
      <c r="A1598" s="30"/>
      <c r="B1598" s="30">
        <v>1589</v>
      </c>
      <c r="C1598" s="32">
        <f t="shared" ca="1" si="74"/>
        <v>811.30676895735746</v>
      </c>
      <c r="D1598" s="32" t="str">
        <f t="shared" ca="1" si="72"/>
        <v/>
      </c>
      <c r="E1598" s="32">
        <f t="shared" ca="1" si="73"/>
        <v>311.30676895735746</v>
      </c>
      <c r="F1598" s="30"/>
      <c r="G1598" s="30"/>
      <c r="H1598" s="30"/>
      <c r="I1598" s="30"/>
      <c r="J1598" s="30"/>
      <c r="K1598" s="30"/>
      <c r="L1598" s="30"/>
      <c r="M1598" s="30"/>
      <c r="N1598" s="30"/>
      <c r="O1598" s="30"/>
      <c r="P1598" s="30"/>
      <c r="Q1598" s="30"/>
      <c r="R1598" s="30"/>
      <c r="S1598" s="30"/>
      <c r="T1598" s="30"/>
    </row>
    <row r="1599" spans="1:20" x14ac:dyDescent="0.25">
      <c r="A1599" s="30"/>
      <c r="B1599" s="30">
        <v>1590</v>
      </c>
      <c r="C1599" s="32">
        <f t="shared" ca="1" si="74"/>
        <v>1181.2512489183391</v>
      </c>
      <c r="D1599" s="32" t="str">
        <f t="shared" ca="1" si="72"/>
        <v/>
      </c>
      <c r="E1599" s="32">
        <f t="shared" ca="1" si="73"/>
        <v>681.25124891833912</v>
      </c>
      <c r="F1599" s="30"/>
      <c r="G1599" s="30"/>
      <c r="H1599" s="30"/>
      <c r="I1599" s="30"/>
      <c r="J1599" s="30"/>
      <c r="K1599" s="30"/>
      <c r="L1599" s="30"/>
      <c r="M1599" s="30"/>
      <c r="N1599" s="30"/>
      <c r="O1599" s="30"/>
      <c r="P1599" s="30"/>
      <c r="Q1599" s="30"/>
      <c r="R1599" s="30"/>
      <c r="S1599" s="30"/>
      <c r="T1599" s="30"/>
    </row>
    <row r="1600" spans="1:20" x14ac:dyDescent="0.25">
      <c r="A1600" s="30"/>
      <c r="B1600" s="30">
        <v>1591</v>
      </c>
      <c r="C1600" s="32">
        <f t="shared" ca="1" si="74"/>
        <v>654.50761297079316</v>
      </c>
      <c r="D1600" s="32" t="str">
        <f t="shared" ca="1" si="72"/>
        <v/>
      </c>
      <c r="E1600" s="32">
        <f t="shared" ca="1" si="73"/>
        <v>154.50761297079316</v>
      </c>
      <c r="F1600" s="30"/>
      <c r="G1600" s="30"/>
      <c r="H1600" s="30"/>
      <c r="I1600" s="30"/>
      <c r="J1600" s="30"/>
      <c r="K1600" s="30"/>
      <c r="L1600" s="30"/>
      <c r="M1600" s="30"/>
      <c r="N1600" s="30"/>
      <c r="O1600" s="30"/>
      <c r="P1600" s="30"/>
      <c r="Q1600" s="30"/>
      <c r="R1600" s="30"/>
      <c r="S1600" s="30"/>
      <c r="T1600" s="30"/>
    </row>
    <row r="1601" spans="1:20" x14ac:dyDescent="0.25">
      <c r="A1601" s="30"/>
      <c r="B1601" s="30">
        <v>1592</v>
      </c>
      <c r="C1601" s="32">
        <f t="shared" ca="1" si="74"/>
        <v>1262.9120298597948</v>
      </c>
      <c r="D1601" s="32" t="str">
        <f t="shared" ca="1" si="72"/>
        <v/>
      </c>
      <c r="E1601" s="32">
        <f t="shared" ca="1" si="73"/>
        <v>762.91202985979476</v>
      </c>
      <c r="F1601" s="30"/>
      <c r="G1601" s="30"/>
      <c r="H1601" s="30"/>
      <c r="I1601" s="30"/>
      <c r="J1601" s="30"/>
      <c r="K1601" s="30"/>
      <c r="L1601" s="30"/>
      <c r="M1601" s="30"/>
      <c r="N1601" s="30"/>
      <c r="O1601" s="30"/>
      <c r="P1601" s="30"/>
      <c r="Q1601" s="30"/>
      <c r="R1601" s="30"/>
      <c r="S1601" s="30"/>
      <c r="T1601" s="30"/>
    </row>
    <row r="1602" spans="1:20" x14ac:dyDescent="0.25">
      <c r="A1602" s="30"/>
      <c r="B1602" s="30">
        <v>1593</v>
      </c>
      <c r="C1602" s="32">
        <f t="shared" ca="1" si="74"/>
        <v>948.41290057475703</v>
      </c>
      <c r="D1602" s="32" t="str">
        <f t="shared" ca="1" si="72"/>
        <v/>
      </c>
      <c r="E1602" s="32">
        <f t="shared" ca="1" si="73"/>
        <v>448.41290057475703</v>
      </c>
      <c r="F1602" s="30"/>
      <c r="G1602" s="30"/>
      <c r="H1602" s="30"/>
      <c r="I1602" s="30"/>
      <c r="J1602" s="30"/>
      <c r="K1602" s="30"/>
      <c r="L1602" s="30"/>
      <c r="M1602" s="30"/>
      <c r="N1602" s="30"/>
      <c r="O1602" s="30"/>
      <c r="P1602" s="30"/>
      <c r="Q1602" s="30"/>
      <c r="R1602" s="30"/>
      <c r="S1602" s="30"/>
      <c r="T1602" s="30"/>
    </row>
    <row r="1603" spans="1:20" x14ac:dyDescent="0.25">
      <c r="A1603" s="30"/>
      <c r="B1603" s="30">
        <v>1594</v>
      </c>
      <c r="C1603" s="32">
        <f t="shared" ca="1" si="74"/>
        <v>436.39852717546296</v>
      </c>
      <c r="D1603" s="32">
        <f t="shared" ca="1" si="72"/>
        <v>436.39852717546296</v>
      </c>
      <c r="E1603" s="32" t="str">
        <f t="shared" ca="1" si="73"/>
        <v/>
      </c>
      <c r="F1603" s="30"/>
      <c r="G1603" s="30"/>
      <c r="H1603" s="30"/>
      <c r="I1603" s="30"/>
      <c r="J1603" s="30"/>
      <c r="K1603" s="30"/>
      <c r="L1603" s="30"/>
      <c r="M1603" s="30"/>
      <c r="N1603" s="30"/>
      <c r="O1603" s="30"/>
      <c r="P1603" s="30"/>
      <c r="Q1603" s="30"/>
      <c r="R1603" s="30"/>
      <c r="S1603" s="30"/>
      <c r="T1603" s="30"/>
    </row>
    <row r="1604" spans="1:20" x14ac:dyDescent="0.25">
      <c r="A1604" s="30"/>
      <c r="B1604" s="30">
        <v>1595</v>
      </c>
      <c r="C1604" s="32">
        <f t="shared" ca="1" si="74"/>
        <v>1096.0336290473529</v>
      </c>
      <c r="D1604" s="32" t="str">
        <f t="shared" ca="1" si="72"/>
        <v/>
      </c>
      <c r="E1604" s="32">
        <f t="shared" ca="1" si="73"/>
        <v>596.03362904735286</v>
      </c>
      <c r="F1604" s="30"/>
      <c r="G1604" s="30"/>
      <c r="H1604" s="30"/>
      <c r="I1604" s="30"/>
      <c r="J1604" s="30"/>
      <c r="K1604" s="30"/>
      <c r="L1604" s="30"/>
      <c r="M1604" s="30"/>
      <c r="N1604" s="30"/>
      <c r="O1604" s="30"/>
      <c r="P1604" s="30"/>
      <c r="Q1604" s="30"/>
      <c r="R1604" s="30"/>
      <c r="S1604" s="30"/>
      <c r="T1604" s="30"/>
    </row>
    <row r="1605" spans="1:20" x14ac:dyDescent="0.25">
      <c r="A1605" s="30"/>
      <c r="B1605" s="30">
        <v>1596</v>
      </c>
      <c r="C1605" s="32">
        <f t="shared" ca="1" si="74"/>
        <v>1079.0291570871473</v>
      </c>
      <c r="D1605" s="32" t="str">
        <f t="shared" ref="D1605:D1668" ca="1" si="75">IF(C1605&lt;=$D$2,C1605,"")</f>
        <v/>
      </c>
      <c r="E1605" s="32">
        <f t="shared" ref="E1605:E1668" ca="1" si="76">IF(C1605&gt;$D$2,C1605-$D$2,"")</f>
        <v>579.02915708714727</v>
      </c>
      <c r="F1605" s="30"/>
      <c r="G1605" s="30"/>
      <c r="H1605" s="30"/>
      <c r="I1605" s="30"/>
      <c r="J1605" s="30"/>
      <c r="K1605" s="30"/>
      <c r="L1605" s="30"/>
      <c r="M1605" s="30"/>
      <c r="N1605" s="30"/>
      <c r="O1605" s="30"/>
      <c r="P1605" s="30"/>
      <c r="Q1605" s="30"/>
      <c r="R1605" s="30"/>
      <c r="S1605" s="30"/>
      <c r="T1605" s="30"/>
    </row>
    <row r="1606" spans="1:20" x14ac:dyDescent="0.25">
      <c r="A1606" s="30"/>
      <c r="B1606" s="30">
        <v>1597</v>
      </c>
      <c r="C1606" s="32">
        <f t="shared" ca="1" si="74"/>
        <v>653.54613505110592</v>
      </c>
      <c r="D1606" s="32" t="str">
        <f t="shared" ca="1" si="75"/>
        <v/>
      </c>
      <c r="E1606" s="32">
        <f t="shared" ca="1" si="76"/>
        <v>153.54613505110592</v>
      </c>
      <c r="F1606" s="30"/>
      <c r="G1606" s="30"/>
      <c r="H1606" s="30"/>
      <c r="I1606" s="30"/>
      <c r="J1606" s="30"/>
      <c r="K1606" s="30"/>
      <c r="L1606" s="30"/>
      <c r="M1606" s="30"/>
      <c r="N1606" s="30"/>
      <c r="O1606" s="30"/>
      <c r="P1606" s="30"/>
      <c r="Q1606" s="30"/>
      <c r="R1606" s="30"/>
      <c r="S1606" s="30"/>
      <c r="T1606" s="30"/>
    </row>
    <row r="1607" spans="1:20" x14ac:dyDescent="0.25">
      <c r="A1607" s="30"/>
      <c r="B1607" s="30">
        <v>1598</v>
      </c>
      <c r="C1607" s="32">
        <f t="shared" ca="1" si="74"/>
        <v>992.71840146844499</v>
      </c>
      <c r="D1607" s="32" t="str">
        <f t="shared" ca="1" si="75"/>
        <v/>
      </c>
      <c r="E1607" s="32">
        <f t="shared" ca="1" si="76"/>
        <v>492.71840146844499</v>
      </c>
      <c r="F1607" s="30"/>
      <c r="G1607" s="30"/>
      <c r="H1607" s="30"/>
      <c r="I1607" s="30"/>
      <c r="J1607" s="30"/>
      <c r="K1607" s="30"/>
      <c r="L1607" s="30"/>
      <c r="M1607" s="30"/>
      <c r="N1607" s="30"/>
      <c r="O1607" s="30"/>
      <c r="P1607" s="30"/>
      <c r="Q1607" s="30"/>
      <c r="R1607" s="30"/>
      <c r="S1607" s="30"/>
      <c r="T1607" s="30"/>
    </row>
    <row r="1608" spans="1:20" x14ac:dyDescent="0.25">
      <c r="A1608" s="30"/>
      <c r="B1608" s="30">
        <v>1599</v>
      </c>
      <c r="C1608" s="32">
        <f t="shared" ca="1" si="74"/>
        <v>592.06380130195885</v>
      </c>
      <c r="D1608" s="32" t="str">
        <f t="shared" ca="1" si="75"/>
        <v/>
      </c>
      <c r="E1608" s="32">
        <f t="shared" ca="1" si="76"/>
        <v>92.063801301958847</v>
      </c>
      <c r="F1608" s="30"/>
      <c r="G1608" s="30"/>
      <c r="H1608" s="30"/>
      <c r="I1608" s="30"/>
      <c r="J1608" s="30"/>
      <c r="K1608" s="30"/>
      <c r="L1608" s="30"/>
      <c r="M1608" s="30"/>
      <c r="N1608" s="30"/>
      <c r="O1608" s="30"/>
      <c r="P1608" s="30"/>
      <c r="Q1608" s="30"/>
      <c r="R1608" s="30"/>
      <c r="S1608" s="30"/>
      <c r="T1608" s="30"/>
    </row>
    <row r="1609" spans="1:20" x14ac:dyDescent="0.25">
      <c r="A1609" s="30"/>
      <c r="B1609" s="30">
        <v>1600</v>
      </c>
      <c r="C1609" s="32">
        <f t="shared" ca="1" si="74"/>
        <v>856.4439751813461</v>
      </c>
      <c r="D1609" s="32" t="str">
        <f t="shared" ca="1" si="75"/>
        <v/>
      </c>
      <c r="E1609" s="32">
        <f t="shared" ca="1" si="76"/>
        <v>356.4439751813461</v>
      </c>
      <c r="F1609" s="30"/>
      <c r="G1609" s="30"/>
      <c r="H1609" s="30"/>
      <c r="I1609" s="30"/>
      <c r="J1609" s="30"/>
      <c r="K1609" s="30"/>
      <c r="L1609" s="30"/>
      <c r="M1609" s="30"/>
      <c r="N1609" s="30"/>
      <c r="O1609" s="30"/>
      <c r="P1609" s="30"/>
      <c r="Q1609" s="30"/>
      <c r="R1609" s="30"/>
      <c r="S1609" s="30"/>
      <c r="T1609" s="30"/>
    </row>
    <row r="1610" spans="1:20" x14ac:dyDescent="0.25">
      <c r="A1610" s="30"/>
      <c r="B1610" s="30">
        <v>1601</v>
      </c>
      <c r="C1610" s="32">
        <f t="shared" ca="1" si="74"/>
        <v>1226.5855873981984</v>
      </c>
      <c r="D1610" s="32" t="str">
        <f t="shared" ca="1" si="75"/>
        <v/>
      </c>
      <c r="E1610" s="32">
        <f t="shared" ca="1" si="76"/>
        <v>726.58558739819841</v>
      </c>
      <c r="F1610" s="30"/>
      <c r="G1610" s="30"/>
      <c r="H1610" s="30"/>
      <c r="I1610" s="30"/>
      <c r="J1610" s="30"/>
      <c r="K1610" s="30"/>
      <c r="L1610" s="30"/>
      <c r="M1610" s="30"/>
      <c r="N1610" s="30"/>
      <c r="O1610" s="30"/>
      <c r="P1610" s="30"/>
      <c r="Q1610" s="30"/>
      <c r="R1610" s="30"/>
      <c r="S1610" s="30"/>
      <c r="T1610" s="30"/>
    </row>
    <row r="1611" spans="1:20" x14ac:dyDescent="0.25">
      <c r="A1611" s="30"/>
      <c r="B1611" s="30">
        <v>1602</v>
      </c>
      <c r="C1611" s="32">
        <f t="shared" ref="C1611:C1674" ca="1" si="77">IF(C$5="","",C$4+C$6*(LN(1/(1-RAND())))^(1/C$5))</f>
        <v>1487.985031213791</v>
      </c>
      <c r="D1611" s="32" t="str">
        <f t="shared" ca="1" si="75"/>
        <v/>
      </c>
      <c r="E1611" s="32">
        <f t="shared" ca="1" si="76"/>
        <v>987.98503121379099</v>
      </c>
      <c r="F1611" s="30"/>
      <c r="G1611" s="30"/>
      <c r="H1611" s="30"/>
      <c r="I1611" s="30"/>
      <c r="J1611" s="30"/>
      <c r="K1611" s="30"/>
      <c r="L1611" s="30"/>
      <c r="M1611" s="30"/>
      <c r="N1611" s="30"/>
      <c r="O1611" s="30"/>
      <c r="P1611" s="30"/>
      <c r="Q1611" s="30"/>
      <c r="R1611" s="30"/>
      <c r="S1611" s="30"/>
      <c r="T1611" s="30"/>
    </row>
    <row r="1612" spans="1:20" x14ac:dyDescent="0.25">
      <c r="A1612" s="30"/>
      <c r="B1612" s="30">
        <v>1603</v>
      </c>
      <c r="C1612" s="32">
        <f t="shared" ca="1" si="77"/>
        <v>828.86357504043474</v>
      </c>
      <c r="D1612" s="32" t="str">
        <f t="shared" ca="1" si="75"/>
        <v/>
      </c>
      <c r="E1612" s="32">
        <f t="shared" ca="1" si="76"/>
        <v>328.86357504043474</v>
      </c>
      <c r="F1612" s="30"/>
      <c r="G1612" s="30"/>
      <c r="H1612" s="30"/>
      <c r="I1612" s="30"/>
      <c r="J1612" s="30"/>
      <c r="K1612" s="30"/>
      <c r="L1612" s="30"/>
      <c r="M1612" s="30"/>
      <c r="N1612" s="30"/>
      <c r="O1612" s="30"/>
      <c r="P1612" s="30"/>
      <c r="Q1612" s="30"/>
      <c r="R1612" s="30"/>
      <c r="S1612" s="30"/>
      <c r="T1612" s="30"/>
    </row>
    <row r="1613" spans="1:20" x14ac:dyDescent="0.25">
      <c r="A1613" s="30"/>
      <c r="B1613" s="30">
        <v>1604</v>
      </c>
      <c r="C1613" s="32">
        <f t="shared" ca="1" si="77"/>
        <v>1083.6885001624969</v>
      </c>
      <c r="D1613" s="32" t="str">
        <f t="shared" ca="1" si="75"/>
        <v/>
      </c>
      <c r="E1613" s="32">
        <f t="shared" ca="1" si="76"/>
        <v>583.68850016249689</v>
      </c>
      <c r="F1613" s="30"/>
      <c r="G1613" s="30"/>
      <c r="H1613" s="30"/>
      <c r="I1613" s="30"/>
      <c r="J1613" s="30"/>
      <c r="K1613" s="30"/>
      <c r="L1613" s="30"/>
      <c r="M1613" s="30"/>
      <c r="N1613" s="30"/>
      <c r="O1613" s="30"/>
      <c r="P1613" s="30"/>
      <c r="Q1613" s="30"/>
      <c r="R1613" s="30"/>
      <c r="S1613" s="30"/>
      <c r="T1613" s="30"/>
    </row>
    <row r="1614" spans="1:20" x14ac:dyDescent="0.25">
      <c r="A1614" s="30"/>
      <c r="B1614" s="30">
        <v>1605</v>
      </c>
      <c r="C1614" s="32">
        <f t="shared" ca="1" si="77"/>
        <v>1467.1576346174513</v>
      </c>
      <c r="D1614" s="32" t="str">
        <f t="shared" ca="1" si="75"/>
        <v/>
      </c>
      <c r="E1614" s="32">
        <f t="shared" ca="1" si="76"/>
        <v>967.15763461745132</v>
      </c>
      <c r="F1614" s="30"/>
      <c r="G1614" s="30"/>
      <c r="H1614" s="30"/>
      <c r="I1614" s="30"/>
      <c r="J1614" s="30"/>
      <c r="K1614" s="30"/>
      <c r="L1614" s="30"/>
      <c r="M1614" s="30"/>
      <c r="N1614" s="30"/>
      <c r="O1614" s="30"/>
      <c r="P1614" s="30"/>
      <c r="Q1614" s="30"/>
      <c r="R1614" s="30"/>
      <c r="S1614" s="30"/>
      <c r="T1614" s="30"/>
    </row>
    <row r="1615" spans="1:20" x14ac:dyDescent="0.25">
      <c r="A1615" s="30"/>
      <c r="B1615" s="30">
        <v>1606</v>
      </c>
      <c r="C1615" s="32">
        <f t="shared" ca="1" si="77"/>
        <v>795.51783813103566</v>
      </c>
      <c r="D1615" s="32" t="str">
        <f t="shared" ca="1" si="75"/>
        <v/>
      </c>
      <c r="E1615" s="32">
        <f t="shared" ca="1" si="76"/>
        <v>295.51783813103566</v>
      </c>
      <c r="F1615" s="30"/>
      <c r="G1615" s="30"/>
      <c r="H1615" s="30"/>
      <c r="I1615" s="30"/>
      <c r="J1615" s="30"/>
      <c r="K1615" s="30"/>
      <c r="L1615" s="30"/>
      <c r="M1615" s="30"/>
      <c r="N1615" s="30"/>
      <c r="O1615" s="30"/>
      <c r="P1615" s="30"/>
      <c r="Q1615" s="30"/>
      <c r="R1615" s="30"/>
      <c r="S1615" s="30"/>
      <c r="T1615" s="30"/>
    </row>
    <row r="1616" spans="1:20" x14ac:dyDescent="0.25">
      <c r="A1616" s="30"/>
      <c r="B1616" s="30">
        <v>1607</v>
      </c>
      <c r="C1616" s="32">
        <f t="shared" ca="1" si="77"/>
        <v>1212.3378136681863</v>
      </c>
      <c r="D1616" s="32" t="str">
        <f t="shared" ca="1" si="75"/>
        <v/>
      </c>
      <c r="E1616" s="32">
        <f t="shared" ca="1" si="76"/>
        <v>712.3378136681863</v>
      </c>
      <c r="F1616" s="30"/>
      <c r="G1616" s="30"/>
      <c r="H1616" s="30"/>
      <c r="I1616" s="30"/>
      <c r="J1616" s="30"/>
      <c r="K1616" s="30"/>
      <c r="L1616" s="30"/>
      <c r="M1616" s="30"/>
      <c r="N1616" s="30"/>
      <c r="O1616" s="30"/>
      <c r="P1616" s="30"/>
      <c r="Q1616" s="30"/>
      <c r="R1616" s="30"/>
      <c r="S1616" s="30"/>
      <c r="T1616" s="30"/>
    </row>
    <row r="1617" spans="1:20" x14ac:dyDescent="0.25">
      <c r="A1617" s="30"/>
      <c r="B1617" s="30">
        <v>1608</v>
      </c>
      <c r="C1617" s="32">
        <f t="shared" ca="1" si="77"/>
        <v>1277.7568436469014</v>
      </c>
      <c r="D1617" s="32" t="str">
        <f t="shared" ca="1" si="75"/>
        <v/>
      </c>
      <c r="E1617" s="32">
        <f t="shared" ca="1" si="76"/>
        <v>777.75684364690142</v>
      </c>
      <c r="F1617" s="30"/>
      <c r="G1617" s="30"/>
      <c r="H1617" s="30"/>
      <c r="I1617" s="30"/>
      <c r="J1617" s="30"/>
      <c r="K1617" s="30"/>
      <c r="L1617" s="30"/>
      <c r="M1617" s="30"/>
      <c r="N1617" s="30"/>
      <c r="O1617" s="30"/>
      <c r="P1617" s="30"/>
      <c r="Q1617" s="30"/>
      <c r="R1617" s="30"/>
      <c r="S1617" s="30"/>
      <c r="T1617" s="30"/>
    </row>
    <row r="1618" spans="1:20" x14ac:dyDescent="0.25">
      <c r="A1618" s="30"/>
      <c r="B1618" s="30">
        <v>1609</v>
      </c>
      <c r="C1618" s="32">
        <f t="shared" ca="1" si="77"/>
        <v>463.97693114248557</v>
      </c>
      <c r="D1618" s="32">
        <f t="shared" ca="1" si="75"/>
        <v>463.97693114248557</v>
      </c>
      <c r="E1618" s="32" t="str">
        <f t="shared" ca="1" si="76"/>
        <v/>
      </c>
      <c r="F1618" s="30"/>
      <c r="G1618" s="30"/>
      <c r="H1618" s="30"/>
      <c r="I1618" s="30"/>
      <c r="J1618" s="30"/>
      <c r="K1618" s="30"/>
      <c r="L1618" s="30"/>
      <c r="M1618" s="30"/>
      <c r="N1618" s="30"/>
      <c r="O1618" s="30"/>
      <c r="P1618" s="30"/>
      <c r="Q1618" s="30"/>
      <c r="R1618" s="30"/>
      <c r="S1618" s="30"/>
      <c r="T1618" s="30"/>
    </row>
    <row r="1619" spans="1:20" x14ac:dyDescent="0.25">
      <c r="A1619" s="30"/>
      <c r="B1619" s="30">
        <v>1610</v>
      </c>
      <c r="C1619" s="32">
        <f t="shared" ca="1" si="77"/>
        <v>1377.1399261799638</v>
      </c>
      <c r="D1619" s="32" t="str">
        <f t="shared" ca="1" si="75"/>
        <v/>
      </c>
      <c r="E1619" s="32">
        <f t="shared" ca="1" si="76"/>
        <v>877.13992617996382</v>
      </c>
      <c r="F1619" s="30"/>
      <c r="G1619" s="30"/>
      <c r="H1619" s="30"/>
      <c r="I1619" s="30"/>
      <c r="J1619" s="30"/>
      <c r="K1619" s="30"/>
      <c r="L1619" s="30"/>
      <c r="M1619" s="30"/>
      <c r="N1619" s="30"/>
      <c r="O1619" s="30"/>
      <c r="P1619" s="30"/>
      <c r="Q1619" s="30"/>
      <c r="R1619" s="30"/>
      <c r="S1619" s="30"/>
      <c r="T1619" s="30"/>
    </row>
    <row r="1620" spans="1:20" x14ac:dyDescent="0.25">
      <c r="A1620" s="30"/>
      <c r="B1620" s="30">
        <v>1611</v>
      </c>
      <c r="C1620" s="32">
        <f t="shared" ca="1" si="77"/>
        <v>845.95564223374902</v>
      </c>
      <c r="D1620" s="32" t="str">
        <f t="shared" ca="1" si="75"/>
        <v/>
      </c>
      <c r="E1620" s="32">
        <f t="shared" ca="1" si="76"/>
        <v>345.95564223374902</v>
      </c>
      <c r="F1620" s="30"/>
      <c r="G1620" s="30"/>
      <c r="H1620" s="30"/>
      <c r="I1620" s="30"/>
      <c r="J1620" s="30"/>
      <c r="K1620" s="30"/>
      <c r="L1620" s="30"/>
      <c r="M1620" s="30"/>
      <c r="N1620" s="30"/>
      <c r="O1620" s="30"/>
      <c r="P1620" s="30"/>
      <c r="Q1620" s="30"/>
      <c r="R1620" s="30"/>
      <c r="S1620" s="30"/>
      <c r="T1620" s="30"/>
    </row>
    <row r="1621" spans="1:20" x14ac:dyDescent="0.25">
      <c r="A1621" s="30"/>
      <c r="B1621" s="30">
        <v>1612</v>
      </c>
      <c r="C1621" s="32">
        <f t="shared" ca="1" si="77"/>
        <v>727.20271917465391</v>
      </c>
      <c r="D1621" s="32" t="str">
        <f t="shared" ca="1" si="75"/>
        <v/>
      </c>
      <c r="E1621" s="32">
        <f t="shared" ca="1" si="76"/>
        <v>227.20271917465391</v>
      </c>
      <c r="F1621" s="30"/>
      <c r="G1621" s="30"/>
      <c r="H1621" s="30"/>
      <c r="I1621" s="30"/>
      <c r="J1621" s="30"/>
      <c r="K1621" s="30"/>
      <c r="L1621" s="30"/>
      <c r="M1621" s="30"/>
      <c r="N1621" s="30"/>
      <c r="O1621" s="30"/>
      <c r="P1621" s="30"/>
      <c r="Q1621" s="30"/>
      <c r="R1621" s="30"/>
      <c r="S1621" s="30"/>
      <c r="T1621" s="30"/>
    </row>
    <row r="1622" spans="1:20" x14ac:dyDescent="0.25">
      <c r="A1622" s="30"/>
      <c r="B1622" s="30">
        <v>1613</v>
      </c>
      <c r="C1622" s="32">
        <f t="shared" ca="1" si="77"/>
        <v>1701.3567931827849</v>
      </c>
      <c r="D1622" s="32" t="str">
        <f t="shared" ca="1" si="75"/>
        <v/>
      </c>
      <c r="E1622" s="32">
        <f t="shared" ca="1" si="76"/>
        <v>1201.3567931827849</v>
      </c>
      <c r="F1622" s="30"/>
      <c r="G1622" s="30"/>
      <c r="H1622" s="30"/>
      <c r="I1622" s="30"/>
      <c r="J1622" s="30"/>
      <c r="K1622" s="30"/>
      <c r="L1622" s="30"/>
      <c r="M1622" s="30"/>
      <c r="N1622" s="30"/>
      <c r="O1622" s="30"/>
      <c r="P1622" s="30"/>
      <c r="Q1622" s="30"/>
      <c r="R1622" s="30"/>
      <c r="S1622" s="30"/>
      <c r="T1622" s="30"/>
    </row>
    <row r="1623" spans="1:20" x14ac:dyDescent="0.25">
      <c r="A1623" s="30"/>
      <c r="B1623" s="30">
        <v>1614</v>
      </c>
      <c r="C1623" s="32">
        <f t="shared" ca="1" si="77"/>
        <v>1568.1798160956764</v>
      </c>
      <c r="D1623" s="32" t="str">
        <f t="shared" ca="1" si="75"/>
        <v/>
      </c>
      <c r="E1623" s="32">
        <f t="shared" ca="1" si="76"/>
        <v>1068.1798160956764</v>
      </c>
      <c r="F1623" s="30"/>
      <c r="G1623" s="30"/>
      <c r="H1623" s="30"/>
      <c r="I1623" s="30"/>
      <c r="J1623" s="30"/>
      <c r="K1623" s="30"/>
      <c r="L1623" s="30"/>
      <c r="M1623" s="30"/>
      <c r="N1623" s="30"/>
      <c r="O1623" s="30"/>
      <c r="P1623" s="30"/>
      <c r="Q1623" s="30"/>
      <c r="R1623" s="30"/>
      <c r="S1623" s="30"/>
      <c r="T1623" s="30"/>
    </row>
    <row r="1624" spans="1:20" x14ac:dyDescent="0.25">
      <c r="A1624" s="30"/>
      <c r="B1624" s="30">
        <v>1615</v>
      </c>
      <c r="C1624" s="32">
        <f t="shared" ca="1" si="77"/>
        <v>880.64101257854816</v>
      </c>
      <c r="D1624" s="32" t="str">
        <f t="shared" ca="1" si="75"/>
        <v/>
      </c>
      <c r="E1624" s="32">
        <f t="shared" ca="1" si="76"/>
        <v>380.64101257854816</v>
      </c>
      <c r="F1624" s="30"/>
      <c r="G1624" s="30"/>
      <c r="H1624" s="30"/>
      <c r="I1624" s="30"/>
      <c r="J1624" s="30"/>
      <c r="K1624" s="30"/>
      <c r="L1624" s="30"/>
      <c r="M1624" s="30"/>
      <c r="N1624" s="30"/>
      <c r="O1624" s="30"/>
      <c r="P1624" s="30"/>
      <c r="Q1624" s="30"/>
      <c r="R1624" s="30"/>
      <c r="S1624" s="30"/>
      <c r="T1624" s="30"/>
    </row>
    <row r="1625" spans="1:20" x14ac:dyDescent="0.25">
      <c r="A1625" s="30"/>
      <c r="B1625" s="30">
        <v>1616</v>
      </c>
      <c r="C1625" s="32">
        <f t="shared" ca="1" si="77"/>
        <v>1006.1612469468892</v>
      </c>
      <c r="D1625" s="32" t="str">
        <f t="shared" ca="1" si="75"/>
        <v/>
      </c>
      <c r="E1625" s="32">
        <f t="shared" ca="1" si="76"/>
        <v>506.16124694688915</v>
      </c>
      <c r="F1625" s="30"/>
      <c r="G1625" s="30"/>
      <c r="H1625" s="30"/>
      <c r="I1625" s="30"/>
      <c r="J1625" s="30"/>
      <c r="K1625" s="30"/>
      <c r="L1625" s="30"/>
      <c r="M1625" s="30"/>
      <c r="N1625" s="30"/>
      <c r="O1625" s="30"/>
      <c r="P1625" s="30"/>
      <c r="Q1625" s="30"/>
      <c r="R1625" s="30"/>
      <c r="S1625" s="30"/>
      <c r="T1625" s="30"/>
    </row>
    <row r="1626" spans="1:20" x14ac:dyDescent="0.25">
      <c r="A1626" s="30"/>
      <c r="B1626" s="30">
        <v>1617</v>
      </c>
      <c r="C1626" s="32">
        <f t="shared" ca="1" si="77"/>
        <v>1041.0193616111596</v>
      </c>
      <c r="D1626" s="32" t="str">
        <f t="shared" ca="1" si="75"/>
        <v/>
      </c>
      <c r="E1626" s="32">
        <f t="shared" ca="1" si="76"/>
        <v>541.01936161115964</v>
      </c>
      <c r="F1626" s="30"/>
      <c r="G1626" s="30"/>
      <c r="H1626" s="30"/>
      <c r="I1626" s="30"/>
      <c r="J1626" s="30"/>
      <c r="K1626" s="30"/>
      <c r="L1626" s="30"/>
      <c r="M1626" s="30"/>
      <c r="N1626" s="30"/>
      <c r="O1626" s="30"/>
      <c r="P1626" s="30"/>
      <c r="Q1626" s="30"/>
      <c r="R1626" s="30"/>
      <c r="S1626" s="30"/>
      <c r="T1626" s="30"/>
    </row>
    <row r="1627" spans="1:20" x14ac:dyDescent="0.25">
      <c r="A1627" s="30"/>
      <c r="B1627" s="30">
        <v>1618</v>
      </c>
      <c r="C1627" s="32">
        <f t="shared" ca="1" si="77"/>
        <v>1253.3233740995342</v>
      </c>
      <c r="D1627" s="32" t="str">
        <f t="shared" ca="1" si="75"/>
        <v/>
      </c>
      <c r="E1627" s="32">
        <f t="shared" ca="1" si="76"/>
        <v>753.32337409953425</v>
      </c>
      <c r="F1627" s="30"/>
      <c r="G1627" s="30"/>
      <c r="H1627" s="30"/>
      <c r="I1627" s="30"/>
      <c r="J1627" s="30"/>
      <c r="K1627" s="30"/>
      <c r="L1627" s="30"/>
      <c r="M1627" s="30"/>
      <c r="N1627" s="30"/>
      <c r="O1627" s="30"/>
      <c r="P1627" s="30"/>
      <c r="Q1627" s="30"/>
      <c r="R1627" s="30"/>
      <c r="S1627" s="30"/>
      <c r="T1627" s="30"/>
    </row>
    <row r="1628" spans="1:20" x14ac:dyDescent="0.25">
      <c r="A1628" s="30"/>
      <c r="B1628" s="30">
        <v>1619</v>
      </c>
      <c r="C1628" s="32">
        <f t="shared" ca="1" si="77"/>
        <v>824.70491337908516</v>
      </c>
      <c r="D1628" s="32" t="str">
        <f t="shared" ca="1" si="75"/>
        <v/>
      </c>
      <c r="E1628" s="32">
        <f t="shared" ca="1" si="76"/>
        <v>324.70491337908516</v>
      </c>
      <c r="F1628" s="30"/>
      <c r="G1628" s="30"/>
      <c r="H1628" s="30"/>
      <c r="I1628" s="30"/>
      <c r="J1628" s="30"/>
      <c r="K1628" s="30"/>
      <c r="L1628" s="30"/>
      <c r="M1628" s="30"/>
      <c r="N1628" s="30"/>
      <c r="O1628" s="30"/>
      <c r="P1628" s="30"/>
      <c r="Q1628" s="30"/>
      <c r="R1628" s="30"/>
      <c r="S1628" s="30"/>
      <c r="T1628" s="30"/>
    </row>
    <row r="1629" spans="1:20" x14ac:dyDescent="0.25">
      <c r="A1629" s="30"/>
      <c r="B1629" s="30">
        <v>1620</v>
      </c>
      <c r="C1629" s="32">
        <f t="shared" ca="1" si="77"/>
        <v>605.7230919767419</v>
      </c>
      <c r="D1629" s="32" t="str">
        <f t="shared" ca="1" si="75"/>
        <v/>
      </c>
      <c r="E1629" s="32">
        <f t="shared" ca="1" si="76"/>
        <v>105.7230919767419</v>
      </c>
      <c r="F1629" s="30"/>
      <c r="G1629" s="30"/>
      <c r="H1629" s="30"/>
      <c r="I1629" s="30"/>
      <c r="J1629" s="30"/>
      <c r="K1629" s="30"/>
      <c r="L1629" s="30"/>
      <c r="M1629" s="30"/>
      <c r="N1629" s="30"/>
      <c r="O1629" s="30"/>
      <c r="P1629" s="30"/>
      <c r="Q1629" s="30"/>
      <c r="R1629" s="30"/>
      <c r="S1629" s="30"/>
      <c r="T1629" s="30"/>
    </row>
    <row r="1630" spans="1:20" x14ac:dyDescent="0.25">
      <c r="A1630" s="30"/>
      <c r="B1630" s="30">
        <v>1621</v>
      </c>
      <c r="C1630" s="32">
        <f t="shared" ca="1" si="77"/>
        <v>1342.68784298118</v>
      </c>
      <c r="D1630" s="32" t="str">
        <f t="shared" ca="1" si="75"/>
        <v/>
      </c>
      <c r="E1630" s="32">
        <f t="shared" ca="1" si="76"/>
        <v>842.68784298117998</v>
      </c>
      <c r="F1630" s="30"/>
      <c r="G1630" s="30"/>
      <c r="H1630" s="30"/>
      <c r="I1630" s="30"/>
      <c r="J1630" s="30"/>
      <c r="K1630" s="30"/>
      <c r="L1630" s="30"/>
      <c r="M1630" s="30"/>
      <c r="N1630" s="30"/>
      <c r="O1630" s="30"/>
      <c r="P1630" s="30"/>
      <c r="Q1630" s="30"/>
      <c r="R1630" s="30"/>
      <c r="S1630" s="30"/>
      <c r="T1630" s="30"/>
    </row>
    <row r="1631" spans="1:20" x14ac:dyDescent="0.25">
      <c r="A1631" s="30"/>
      <c r="B1631" s="30">
        <v>1622</v>
      </c>
      <c r="C1631" s="32">
        <f t="shared" ca="1" si="77"/>
        <v>1047.1869659819049</v>
      </c>
      <c r="D1631" s="32" t="str">
        <f t="shared" ca="1" si="75"/>
        <v/>
      </c>
      <c r="E1631" s="32">
        <f t="shared" ca="1" si="76"/>
        <v>547.1869659819049</v>
      </c>
      <c r="F1631" s="30"/>
      <c r="G1631" s="30"/>
      <c r="H1631" s="30"/>
      <c r="I1631" s="30"/>
      <c r="J1631" s="30"/>
      <c r="K1631" s="30"/>
      <c r="L1631" s="30"/>
      <c r="M1631" s="30"/>
      <c r="N1631" s="30"/>
      <c r="O1631" s="30"/>
      <c r="P1631" s="30"/>
      <c r="Q1631" s="30"/>
      <c r="R1631" s="30"/>
      <c r="S1631" s="30"/>
      <c r="T1631" s="30"/>
    </row>
    <row r="1632" spans="1:20" x14ac:dyDescent="0.25">
      <c r="A1632" s="30"/>
      <c r="B1632" s="30">
        <v>1623</v>
      </c>
      <c r="C1632" s="32">
        <f t="shared" ca="1" si="77"/>
        <v>608.34452802682677</v>
      </c>
      <c r="D1632" s="32" t="str">
        <f t="shared" ca="1" si="75"/>
        <v/>
      </c>
      <c r="E1632" s="32">
        <f t="shared" ca="1" si="76"/>
        <v>108.34452802682677</v>
      </c>
      <c r="F1632" s="30"/>
      <c r="G1632" s="30"/>
      <c r="H1632" s="30"/>
      <c r="I1632" s="30"/>
      <c r="J1632" s="30"/>
      <c r="K1632" s="30"/>
      <c r="L1632" s="30"/>
      <c r="M1632" s="30"/>
      <c r="N1632" s="30"/>
      <c r="O1632" s="30"/>
      <c r="P1632" s="30"/>
      <c r="Q1632" s="30"/>
      <c r="R1632" s="30"/>
      <c r="S1632" s="30"/>
      <c r="T1632" s="30"/>
    </row>
    <row r="1633" spans="1:20" x14ac:dyDescent="0.25">
      <c r="A1633" s="30"/>
      <c r="B1633" s="30">
        <v>1624</v>
      </c>
      <c r="C1633" s="32">
        <f t="shared" ca="1" si="77"/>
        <v>676.67246885554414</v>
      </c>
      <c r="D1633" s="32" t="str">
        <f t="shared" ca="1" si="75"/>
        <v/>
      </c>
      <c r="E1633" s="32">
        <f t="shared" ca="1" si="76"/>
        <v>176.67246885554414</v>
      </c>
      <c r="F1633" s="30"/>
      <c r="G1633" s="30"/>
      <c r="H1633" s="30"/>
      <c r="I1633" s="30"/>
      <c r="J1633" s="30"/>
      <c r="K1633" s="30"/>
      <c r="L1633" s="30"/>
      <c r="M1633" s="30"/>
      <c r="N1633" s="30"/>
      <c r="O1633" s="30"/>
      <c r="P1633" s="30"/>
      <c r="Q1633" s="30"/>
      <c r="R1633" s="30"/>
      <c r="S1633" s="30"/>
      <c r="T1633" s="30"/>
    </row>
    <row r="1634" spans="1:20" x14ac:dyDescent="0.25">
      <c r="A1634" s="30"/>
      <c r="B1634" s="30">
        <v>1625</v>
      </c>
      <c r="C1634" s="32">
        <f t="shared" ca="1" si="77"/>
        <v>1490.936487629144</v>
      </c>
      <c r="D1634" s="32" t="str">
        <f t="shared" ca="1" si="75"/>
        <v/>
      </c>
      <c r="E1634" s="32">
        <f t="shared" ca="1" si="76"/>
        <v>990.93648762914404</v>
      </c>
      <c r="F1634" s="30"/>
      <c r="G1634" s="30"/>
      <c r="H1634" s="30"/>
      <c r="I1634" s="30"/>
      <c r="J1634" s="30"/>
      <c r="K1634" s="30"/>
      <c r="L1634" s="30"/>
      <c r="M1634" s="30"/>
      <c r="N1634" s="30"/>
      <c r="O1634" s="30"/>
      <c r="P1634" s="30"/>
      <c r="Q1634" s="30"/>
      <c r="R1634" s="30"/>
      <c r="S1634" s="30"/>
      <c r="T1634" s="30"/>
    </row>
    <row r="1635" spans="1:20" x14ac:dyDescent="0.25">
      <c r="A1635" s="30"/>
      <c r="B1635" s="30">
        <v>1626</v>
      </c>
      <c r="C1635" s="32">
        <f t="shared" ca="1" si="77"/>
        <v>1208.1003183970499</v>
      </c>
      <c r="D1635" s="32" t="str">
        <f t="shared" ca="1" si="75"/>
        <v/>
      </c>
      <c r="E1635" s="32">
        <f t="shared" ca="1" si="76"/>
        <v>708.10031839704993</v>
      </c>
      <c r="F1635" s="30"/>
      <c r="G1635" s="30"/>
      <c r="H1635" s="30"/>
      <c r="I1635" s="30"/>
      <c r="J1635" s="30"/>
      <c r="K1635" s="30"/>
      <c r="L1635" s="30"/>
      <c r="M1635" s="30"/>
      <c r="N1635" s="30"/>
      <c r="O1635" s="30"/>
      <c r="P1635" s="30"/>
      <c r="Q1635" s="30"/>
      <c r="R1635" s="30"/>
      <c r="S1635" s="30"/>
      <c r="T1635" s="30"/>
    </row>
    <row r="1636" spans="1:20" x14ac:dyDescent="0.25">
      <c r="A1636" s="30"/>
      <c r="B1636" s="30">
        <v>1627</v>
      </c>
      <c r="C1636" s="32">
        <f t="shared" ca="1" si="77"/>
        <v>1270.1503609374236</v>
      </c>
      <c r="D1636" s="32" t="str">
        <f t="shared" ca="1" si="75"/>
        <v/>
      </c>
      <c r="E1636" s="32">
        <f t="shared" ca="1" si="76"/>
        <v>770.15036093742356</v>
      </c>
      <c r="F1636" s="30"/>
      <c r="G1636" s="30"/>
      <c r="H1636" s="30"/>
      <c r="I1636" s="30"/>
      <c r="J1636" s="30"/>
      <c r="K1636" s="30"/>
      <c r="L1636" s="30"/>
      <c r="M1636" s="30"/>
      <c r="N1636" s="30"/>
      <c r="O1636" s="30"/>
      <c r="P1636" s="30"/>
      <c r="Q1636" s="30"/>
      <c r="R1636" s="30"/>
      <c r="S1636" s="30"/>
      <c r="T1636" s="30"/>
    </row>
    <row r="1637" spans="1:20" x14ac:dyDescent="0.25">
      <c r="A1637" s="30"/>
      <c r="B1637" s="30">
        <v>1628</v>
      </c>
      <c r="C1637" s="32">
        <f t="shared" ca="1" si="77"/>
        <v>1065.5380835481415</v>
      </c>
      <c r="D1637" s="32" t="str">
        <f t="shared" ca="1" si="75"/>
        <v/>
      </c>
      <c r="E1637" s="32">
        <f t="shared" ca="1" si="76"/>
        <v>565.53808354814146</v>
      </c>
      <c r="F1637" s="30"/>
      <c r="G1637" s="30"/>
      <c r="H1637" s="30"/>
      <c r="I1637" s="30"/>
      <c r="J1637" s="30"/>
      <c r="K1637" s="30"/>
      <c r="L1637" s="30"/>
      <c r="M1637" s="30"/>
      <c r="N1637" s="30"/>
      <c r="O1637" s="30"/>
      <c r="P1637" s="30"/>
      <c r="Q1637" s="30"/>
      <c r="R1637" s="30"/>
      <c r="S1637" s="30"/>
      <c r="T1637" s="30"/>
    </row>
    <row r="1638" spans="1:20" x14ac:dyDescent="0.25">
      <c r="A1638" s="30"/>
      <c r="B1638" s="30">
        <v>1629</v>
      </c>
      <c r="C1638" s="32">
        <f t="shared" ca="1" si="77"/>
        <v>1070.2341563723837</v>
      </c>
      <c r="D1638" s="32" t="str">
        <f t="shared" ca="1" si="75"/>
        <v/>
      </c>
      <c r="E1638" s="32">
        <f t="shared" ca="1" si="76"/>
        <v>570.23415637238372</v>
      </c>
      <c r="F1638" s="30"/>
      <c r="G1638" s="30"/>
      <c r="H1638" s="30"/>
      <c r="I1638" s="30"/>
      <c r="J1638" s="30"/>
      <c r="K1638" s="30"/>
      <c r="L1638" s="30"/>
      <c r="M1638" s="30"/>
      <c r="N1638" s="30"/>
      <c r="O1638" s="30"/>
      <c r="P1638" s="30"/>
      <c r="Q1638" s="30"/>
      <c r="R1638" s="30"/>
      <c r="S1638" s="30"/>
      <c r="T1638" s="30"/>
    </row>
    <row r="1639" spans="1:20" x14ac:dyDescent="0.25">
      <c r="A1639" s="30"/>
      <c r="B1639" s="30">
        <v>1630</v>
      </c>
      <c r="C1639" s="32">
        <f t="shared" ca="1" si="77"/>
        <v>1142.4616999258301</v>
      </c>
      <c r="D1639" s="32" t="str">
        <f t="shared" ca="1" si="75"/>
        <v/>
      </c>
      <c r="E1639" s="32">
        <f t="shared" ca="1" si="76"/>
        <v>642.46169992583009</v>
      </c>
      <c r="F1639" s="30"/>
      <c r="G1639" s="30"/>
      <c r="H1639" s="30"/>
      <c r="I1639" s="30"/>
      <c r="J1639" s="30"/>
      <c r="K1639" s="30"/>
      <c r="L1639" s="30"/>
      <c r="M1639" s="30"/>
      <c r="N1639" s="30"/>
      <c r="O1639" s="30"/>
      <c r="P1639" s="30"/>
      <c r="Q1639" s="30"/>
      <c r="R1639" s="30"/>
      <c r="S1639" s="30"/>
      <c r="T1639" s="30"/>
    </row>
    <row r="1640" spans="1:20" x14ac:dyDescent="0.25">
      <c r="A1640" s="30"/>
      <c r="B1640" s="30">
        <v>1631</v>
      </c>
      <c r="C1640" s="32">
        <f t="shared" ca="1" si="77"/>
        <v>1020.3617837428899</v>
      </c>
      <c r="D1640" s="32" t="str">
        <f t="shared" ca="1" si="75"/>
        <v/>
      </c>
      <c r="E1640" s="32">
        <f t="shared" ca="1" si="76"/>
        <v>520.36178374288988</v>
      </c>
      <c r="F1640" s="30"/>
      <c r="G1640" s="30"/>
      <c r="H1640" s="30"/>
      <c r="I1640" s="30"/>
      <c r="J1640" s="30"/>
      <c r="K1640" s="30"/>
      <c r="L1640" s="30"/>
      <c r="M1640" s="30"/>
      <c r="N1640" s="30"/>
      <c r="O1640" s="30"/>
      <c r="P1640" s="30"/>
      <c r="Q1640" s="30"/>
      <c r="R1640" s="30"/>
      <c r="S1640" s="30"/>
      <c r="T1640" s="30"/>
    </row>
    <row r="1641" spans="1:20" x14ac:dyDescent="0.25">
      <c r="A1641" s="30"/>
      <c r="B1641" s="30">
        <v>1632</v>
      </c>
      <c r="C1641" s="32">
        <f t="shared" ca="1" si="77"/>
        <v>575.61803350961043</v>
      </c>
      <c r="D1641" s="32" t="str">
        <f t="shared" ca="1" si="75"/>
        <v/>
      </c>
      <c r="E1641" s="32">
        <f t="shared" ca="1" si="76"/>
        <v>75.618033509610427</v>
      </c>
      <c r="F1641" s="30"/>
      <c r="G1641" s="30"/>
      <c r="H1641" s="30"/>
      <c r="I1641" s="30"/>
      <c r="J1641" s="30"/>
      <c r="K1641" s="30"/>
      <c r="L1641" s="30"/>
      <c r="M1641" s="30"/>
      <c r="N1641" s="30"/>
      <c r="O1641" s="30"/>
      <c r="P1641" s="30"/>
      <c r="Q1641" s="30"/>
      <c r="R1641" s="30"/>
      <c r="S1641" s="30"/>
      <c r="T1641" s="30"/>
    </row>
    <row r="1642" spans="1:20" x14ac:dyDescent="0.25">
      <c r="A1642" s="30"/>
      <c r="B1642" s="30">
        <v>1633</v>
      </c>
      <c r="C1642" s="32">
        <f t="shared" ca="1" si="77"/>
        <v>932.01111287325409</v>
      </c>
      <c r="D1642" s="32" t="str">
        <f t="shared" ca="1" si="75"/>
        <v/>
      </c>
      <c r="E1642" s="32">
        <f t="shared" ca="1" si="76"/>
        <v>432.01111287325409</v>
      </c>
      <c r="F1642" s="30"/>
      <c r="G1642" s="30"/>
      <c r="H1642" s="30"/>
      <c r="I1642" s="30"/>
      <c r="J1642" s="30"/>
      <c r="K1642" s="30"/>
      <c r="L1642" s="30"/>
      <c r="M1642" s="30"/>
      <c r="N1642" s="30"/>
      <c r="O1642" s="30"/>
      <c r="P1642" s="30"/>
      <c r="Q1642" s="30"/>
      <c r="R1642" s="30"/>
      <c r="S1642" s="30"/>
      <c r="T1642" s="30"/>
    </row>
    <row r="1643" spans="1:20" x14ac:dyDescent="0.25">
      <c r="A1643" s="30"/>
      <c r="B1643" s="30">
        <v>1634</v>
      </c>
      <c r="C1643" s="32">
        <f t="shared" ca="1" si="77"/>
        <v>770.48164589359749</v>
      </c>
      <c r="D1643" s="32" t="str">
        <f t="shared" ca="1" si="75"/>
        <v/>
      </c>
      <c r="E1643" s="32">
        <f t="shared" ca="1" si="76"/>
        <v>270.48164589359749</v>
      </c>
      <c r="F1643" s="30"/>
      <c r="G1643" s="30"/>
      <c r="H1643" s="30"/>
      <c r="I1643" s="30"/>
      <c r="J1643" s="30"/>
      <c r="K1643" s="30"/>
      <c r="L1643" s="30"/>
      <c r="M1643" s="30"/>
      <c r="N1643" s="30"/>
      <c r="O1643" s="30"/>
      <c r="P1643" s="30"/>
      <c r="Q1643" s="30"/>
      <c r="R1643" s="30"/>
      <c r="S1643" s="30"/>
      <c r="T1643" s="30"/>
    </row>
    <row r="1644" spans="1:20" x14ac:dyDescent="0.25">
      <c r="A1644" s="30"/>
      <c r="B1644" s="30">
        <v>1635</v>
      </c>
      <c r="C1644" s="32">
        <f t="shared" ca="1" si="77"/>
        <v>1009.041295744166</v>
      </c>
      <c r="D1644" s="32" t="str">
        <f t="shared" ca="1" si="75"/>
        <v/>
      </c>
      <c r="E1644" s="32">
        <f t="shared" ca="1" si="76"/>
        <v>509.04129574416595</v>
      </c>
      <c r="F1644" s="30"/>
      <c r="G1644" s="30"/>
      <c r="H1644" s="30"/>
      <c r="I1644" s="30"/>
      <c r="J1644" s="30"/>
      <c r="K1644" s="30"/>
      <c r="L1644" s="30"/>
      <c r="M1644" s="30"/>
      <c r="N1644" s="30"/>
      <c r="O1644" s="30"/>
      <c r="P1644" s="30"/>
      <c r="Q1644" s="30"/>
      <c r="R1644" s="30"/>
      <c r="S1644" s="30"/>
      <c r="T1644" s="30"/>
    </row>
    <row r="1645" spans="1:20" x14ac:dyDescent="0.25">
      <c r="A1645" s="30"/>
      <c r="B1645" s="30">
        <v>1636</v>
      </c>
      <c r="C1645" s="32">
        <f t="shared" ca="1" si="77"/>
        <v>1034.4810576424861</v>
      </c>
      <c r="D1645" s="32" t="str">
        <f t="shared" ca="1" si="75"/>
        <v/>
      </c>
      <c r="E1645" s="32">
        <f t="shared" ca="1" si="76"/>
        <v>534.48105764248612</v>
      </c>
      <c r="F1645" s="30"/>
      <c r="G1645" s="30"/>
      <c r="H1645" s="30"/>
      <c r="I1645" s="30"/>
      <c r="J1645" s="30"/>
      <c r="K1645" s="30"/>
      <c r="L1645" s="30"/>
      <c r="M1645" s="30"/>
      <c r="N1645" s="30"/>
      <c r="O1645" s="30"/>
      <c r="P1645" s="30"/>
      <c r="Q1645" s="30"/>
      <c r="R1645" s="30"/>
      <c r="S1645" s="30"/>
      <c r="T1645" s="30"/>
    </row>
    <row r="1646" spans="1:20" x14ac:dyDescent="0.25">
      <c r="A1646" s="30"/>
      <c r="B1646" s="30">
        <v>1637</v>
      </c>
      <c r="C1646" s="32">
        <f t="shared" ca="1" si="77"/>
        <v>960.42709119963422</v>
      </c>
      <c r="D1646" s="32" t="str">
        <f t="shared" ca="1" si="75"/>
        <v/>
      </c>
      <c r="E1646" s="32">
        <f t="shared" ca="1" si="76"/>
        <v>460.42709119963422</v>
      </c>
      <c r="F1646" s="30"/>
      <c r="G1646" s="30"/>
      <c r="H1646" s="30"/>
      <c r="I1646" s="30"/>
      <c r="J1646" s="30"/>
      <c r="K1646" s="30"/>
      <c r="L1646" s="30"/>
      <c r="M1646" s="30"/>
      <c r="N1646" s="30"/>
      <c r="O1646" s="30"/>
      <c r="P1646" s="30"/>
      <c r="Q1646" s="30"/>
      <c r="R1646" s="30"/>
      <c r="S1646" s="30"/>
      <c r="T1646" s="30"/>
    </row>
    <row r="1647" spans="1:20" x14ac:dyDescent="0.25">
      <c r="A1647" s="30"/>
      <c r="B1647" s="30">
        <v>1638</v>
      </c>
      <c r="C1647" s="32">
        <f t="shared" ca="1" si="77"/>
        <v>788.82407264979383</v>
      </c>
      <c r="D1647" s="32" t="str">
        <f t="shared" ca="1" si="75"/>
        <v/>
      </c>
      <c r="E1647" s="32">
        <f t="shared" ca="1" si="76"/>
        <v>288.82407264979383</v>
      </c>
      <c r="F1647" s="30"/>
      <c r="G1647" s="30"/>
      <c r="H1647" s="30"/>
      <c r="I1647" s="30"/>
      <c r="J1647" s="30"/>
      <c r="K1647" s="30"/>
      <c r="L1647" s="30"/>
      <c r="M1647" s="30"/>
      <c r="N1647" s="30"/>
      <c r="O1647" s="30"/>
      <c r="P1647" s="30"/>
      <c r="Q1647" s="30"/>
      <c r="R1647" s="30"/>
      <c r="S1647" s="30"/>
      <c r="T1647" s="30"/>
    </row>
    <row r="1648" spans="1:20" x14ac:dyDescent="0.25">
      <c r="A1648" s="30"/>
      <c r="B1648" s="30">
        <v>1639</v>
      </c>
      <c r="C1648" s="32">
        <f t="shared" ca="1" si="77"/>
        <v>1241.0031785837516</v>
      </c>
      <c r="D1648" s="32" t="str">
        <f t="shared" ca="1" si="75"/>
        <v/>
      </c>
      <c r="E1648" s="32">
        <f t="shared" ca="1" si="76"/>
        <v>741.00317858375161</v>
      </c>
      <c r="F1648" s="30"/>
      <c r="G1648" s="30"/>
      <c r="H1648" s="30"/>
      <c r="I1648" s="30"/>
      <c r="J1648" s="30"/>
      <c r="K1648" s="30"/>
      <c r="L1648" s="30"/>
      <c r="M1648" s="30"/>
      <c r="N1648" s="30"/>
      <c r="O1648" s="30"/>
      <c r="P1648" s="30"/>
      <c r="Q1648" s="30"/>
      <c r="R1648" s="30"/>
      <c r="S1648" s="30"/>
      <c r="T1648" s="30"/>
    </row>
    <row r="1649" spans="1:20" x14ac:dyDescent="0.25">
      <c r="A1649" s="30"/>
      <c r="B1649" s="30">
        <v>1640</v>
      </c>
      <c r="C1649" s="32">
        <f t="shared" ca="1" si="77"/>
        <v>1006.507782467372</v>
      </c>
      <c r="D1649" s="32" t="str">
        <f t="shared" ca="1" si="75"/>
        <v/>
      </c>
      <c r="E1649" s="32">
        <f t="shared" ca="1" si="76"/>
        <v>506.50778246737195</v>
      </c>
      <c r="F1649" s="30"/>
      <c r="G1649" s="30"/>
      <c r="H1649" s="30"/>
      <c r="I1649" s="30"/>
      <c r="J1649" s="30"/>
      <c r="K1649" s="30"/>
      <c r="L1649" s="30"/>
      <c r="M1649" s="30"/>
      <c r="N1649" s="30"/>
      <c r="O1649" s="30"/>
      <c r="P1649" s="30"/>
      <c r="Q1649" s="30"/>
      <c r="R1649" s="30"/>
      <c r="S1649" s="30"/>
      <c r="T1649" s="30"/>
    </row>
    <row r="1650" spans="1:20" x14ac:dyDescent="0.25">
      <c r="A1650" s="30"/>
      <c r="B1650" s="30">
        <v>1641</v>
      </c>
      <c r="C1650" s="32">
        <f t="shared" ca="1" si="77"/>
        <v>846.18103897063679</v>
      </c>
      <c r="D1650" s="32" t="str">
        <f t="shared" ca="1" si="75"/>
        <v/>
      </c>
      <c r="E1650" s="32">
        <f t="shared" ca="1" si="76"/>
        <v>346.18103897063679</v>
      </c>
      <c r="F1650" s="30"/>
      <c r="G1650" s="30"/>
      <c r="H1650" s="30"/>
      <c r="I1650" s="30"/>
      <c r="J1650" s="30"/>
      <c r="K1650" s="30"/>
      <c r="L1650" s="30"/>
      <c r="M1650" s="30"/>
      <c r="N1650" s="30"/>
      <c r="O1650" s="30"/>
      <c r="P1650" s="30"/>
      <c r="Q1650" s="30"/>
      <c r="R1650" s="30"/>
      <c r="S1650" s="30"/>
      <c r="T1650" s="30"/>
    </row>
    <row r="1651" spans="1:20" x14ac:dyDescent="0.25">
      <c r="A1651" s="30"/>
      <c r="B1651" s="30">
        <v>1642</v>
      </c>
      <c r="C1651" s="32">
        <f t="shared" ca="1" si="77"/>
        <v>1358.0017383888967</v>
      </c>
      <c r="D1651" s="32" t="str">
        <f t="shared" ca="1" si="75"/>
        <v/>
      </c>
      <c r="E1651" s="32">
        <f t="shared" ca="1" si="76"/>
        <v>858.00173838889668</v>
      </c>
      <c r="F1651" s="30"/>
      <c r="G1651" s="30"/>
      <c r="H1651" s="30"/>
      <c r="I1651" s="30"/>
      <c r="J1651" s="30"/>
      <c r="K1651" s="30"/>
      <c r="L1651" s="30"/>
      <c r="M1651" s="30"/>
      <c r="N1651" s="30"/>
      <c r="O1651" s="30"/>
      <c r="P1651" s="30"/>
      <c r="Q1651" s="30"/>
      <c r="R1651" s="30"/>
      <c r="S1651" s="30"/>
      <c r="T1651" s="30"/>
    </row>
    <row r="1652" spans="1:20" x14ac:dyDescent="0.25">
      <c r="A1652" s="30"/>
      <c r="B1652" s="30">
        <v>1643</v>
      </c>
      <c r="C1652" s="32">
        <f t="shared" ca="1" si="77"/>
        <v>1132.2141790286455</v>
      </c>
      <c r="D1652" s="32" t="str">
        <f t="shared" ca="1" si="75"/>
        <v/>
      </c>
      <c r="E1652" s="32">
        <f t="shared" ca="1" si="76"/>
        <v>632.2141790286455</v>
      </c>
      <c r="F1652" s="30"/>
      <c r="G1652" s="30"/>
      <c r="H1652" s="30"/>
      <c r="I1652" s="30"/>
      <c r="J1652" s="30"/>
      <c r="K1652" s="30"/>
      <c r="L1652" s="30"/>
      <c r="M1652" s="30"/>
      <c r="N1652" s="30"/>
      <c r="O1652" s="30"/>
      <c r="P1652" s="30"/>
      <c r="Q1652" s="30"/>
      <c r="R1652" s="30"/>
      <c r="S1652" s="30"/>
      <c r="T1652" s="30"/>
    </row>
    <row r="1653" spans="1:20" x14ac:dyDescent="0.25">
      <c r="A1653" s="30"/>
      <c r="B1653" s="30">
        <v>1644</v>
      </c>
      <c r="C1653" s="32">
        <f t="shared" ca="1" si="77"/>
        <v>446.2851612008181</v>
      </c>
      <c r="D1653" s="32">
        <f t="shared" ca="1" si="75"/>
        <v>446.2851612008181</v>
      </c>
      <c r="E1653" s="32" t="str">
        <f t="shared" ca="1" si="76"/>
        <v/>
      </c>
      <c r="F1653" s="30"/>
      <c r="G1653" s="30"/>
      <c r="H1653" s="30"/>
      <c r="I1653" s="30"/>
      <c r="J1653" s="30"/>
      <c r="K1653" s="30"/>
      <c r="L1653" s="30"/>
      <c r="M1653" s="30"/>
      <c r="N1653" s="30"/>
      <c r="O1653" s="30"/>
      <c r="P1653" s="30"/>
      <c r="Q1653" s="30"/>
      <c r="R1653" s="30"/>
      <c r="S1653" s="30"/>
      <c r="T1653" s="30"/>
    </row>
    <row r="1654" spans="1:20" x14ac:dyDescent="0.25">
      <c r="A1654" s="30"/>
      <c r="B1654" s="30">
        <v>1645</v>
      </c>
      <c r="C1654" s="32">
        <f t="shared" ca="1" si="77"/>
        <v>1047.2936973646911</v>
      </c>
      <c r="D1654" s="32" t="str">
        <f t="shared" ca="1" si="75"/>
        <v/>
      </c>
      <c r="E1654" s="32">
        <f t="shared" ca="1" si="76"/>
        <v>547.29369736469107</v>
      </c>
      <c r="F1654" s="30"/>
      <c r="G1654" s="30"/>
      <c r="H1654" s="30"/>
      <c r="I1654" s="30"/>
      <c r="J1654" s="30"/>
      <c r="K1654" s="30"/>
      <c r="L1654" s="30"/>
      <c r="M1654" s="30"/>
      <c r="N1654" s="30"/>
      <c r="O1654" s="30"/>
      <c r="P1654" s="30"/>
      <c r="Q1654" s="30"/>
      <c r="R1654" s="30"/>
      <c r="S1654" s="30"/>
      <c r="T1654" s="30"/>
    </row>
    <row r="1655" spans="1:20" x14ac:dyDescent="0.25">
      <c r="A1655" s="30"/>
      <c r="B1655" s="30">
        <v>1646</v>
      </c>
      <c r="C1655" s="32">
        <f t="shared" ca="1" si="77"/>
        <v>879.072178652964</v>
      </c>
      <c r="D1655" s="32" t="str">
        <f t="shared" ca="1" si="75"/>
        <v/>
      </c>
      <c r="E1655" s="32">
        <f t="shared" ca="1" si="76"/>
        <v>379.072178652964</v>
      </c>
      <c r="F1655" s="30"/>
      <c r="G1655" s="30"/>
      <c r="H1655" s="30"/>
      <c r="I1655" s="30"/>
      <c r="J1655" s="30"/>
      <c r="K1655" s="30"/>
      <c r="L1655" s="30"/>
      <c r="M1655" s="30"/>
      <c r="N1655" s="30"/>
      <c r="O1655" s="30"/>
      <c r="P1655" s="30"/>
      <c r="Q1655" s="30"/>
      <c r="R1655" s="30"/>
      <c r="S1655" s="30"/>
      <c r="T1655" s="30"/>
    </row>
    <row r="1656" spans="1:20" x14ac:dyDescent="0.25">
      <c r="A1656" s="30"/>
      <c r="B1656" s="30">
        <v>1647</v>
      </c>
      <c r="C1656" s="32">
        <f t="shared" ca="1" si="77"/>
        <v>1471.9838680609496</v>
      </c>
      <c r="D1656" s="32" t="str">
        <f t="shared" ca="1" si="75"/>
        <v/>
      </c>
      <c r="E1656" s="32">
        <f t="shared" ca="1" si="76"/>
        <v>971.98386806094959</v>
      </c>
      <c r="F1656" s="30"/>
      <c r="G1656" s="30"/>
      <c r="H1656" s="30"/>
      <c r="I1656" s="30"/>
      <c r="J1656" s="30"/>
      <c r="K1656" s="30"/>
      <c r="L1656" s="30"/>
      <c r="M1656" s="30"/>
      <c r="N1656" s="30"/>
      <c r="O1656" s="30"/>
      <c r="P1656" s="30"/>
      <c r="Q1656" s="30"/>
      <c r="R1656" s="30"/>
      <c r="S1656" s="30"/>
      <c r="T1656" s="30"/>
    </row>
    <row r="1657" spans="1:20" x14ac:dyDescent="0.25">
      <c r="A1657" s="30"/>
      <c r="B1657" s="30">
        <v>1648</v>
      </c>
      <c r="C1657" s="32">
        <f t="shared" ca="1" si="77"/>
        <v>1128.1750063633037</v>
      </c>
      <c r="D1657" s="32" t="str">
        <f t="shared" ca="1" si="75"/>
        <v/>
      </c>
      <c r="E1657" s="32">
        <f t="shared" ca="1" si="76"/>
        <v>628.17500636330374</v>
      </c>
      <c r="F1657" s="30"/>
      <c r="G1657" s="30"/>
      <c r="H1657" s="30"/>
      <c r="I1657" s="30"/>
      <c r="J1657" s="30"/>
      <c r="K1657" s="30"/>
      <c r="L1657" s="30"/>
      <c r="M1657" s="30"/>
      <c r="N1657" s="30"/>
      <c r="O1657" s="30"/>
      <c r="P1657" s="30"/>
      <c r="Q1657" s="30"/>
      <c r="R1657" s="30"/>
      <c r="S1657" s="30"/>
      <c r="T1657" s="30"/>
    </row>
    <row r="1658" spans="1:20" x14ac:dyDescent="0.25">
      <c r="A1658" s="30"/>
      <c r="B1658" s="30">
        <v>1649</v>
      </c>
      <c r="C1658" s="32">
        <f t="shared" ca="1" si="77"/>
        <v>1135.4653370007441</v>
      </c>
      <c r="D1658" s="32" t="str">
        <f t="shared" ca="1" si="75"/>
        <v/>
      </c>
      <c r="E1658" s="32">
        <f t="shared" ca="1" si="76"/>
        <v>635.46533700074406</v>
      </c>
      <c r="F1658" s="30"/>
      <c r="G1658" s="30"/>
      <c r="H1658" s="30"/>
      <c r="I1658" s="30"/>
      <c r="J1658" s="30"/>
      <c r="K1658" s="30"/>
      <c r="L1658" s="30"/>
      <c r="M1658" s="30"/>
      <c r="N1658" s="30"/>
      <c r="O1658" s="30"/>
      <c r="P1658" s="30"/>
      <c r="Q1658" s="30"/>
      <c r="R1658" s="30"/>
      <c r="S1658" s="30"/>
      <c r="T1658" s="30"/>
    </row>
    <row r="1659" spans="1:20" x14ac:dyDescent="0.25">
      <c r="A1659" s="30"/>
      <c r="B1659" s="30">
        <v>1650</v>
      </c>
      <c r="C1659" s="32">
        <f t="shared" ca="1" si="77"/>
        <v>889.14932824664038</v>
      </c>
      <c r="D1659" s="32" t="str">
        <f t="shared" ca="1" si="75"/>
        <v/>
      </c>
      <c r="E1659" s="32">
        <f t="shared" ca="1" si="76"/>
        <v>389.14932824664038</v>
      </c>
      <c r="F1659" s="30"/>
      <c r="G1659" s="30"/>
      <c r="H1659" s="30"/>
      <c r="I1659" s="30"/>
      <c r="J1659" s="30"/>
      <c r="K1659" s="30"/>
      <c r="L1659" s="30"/>
      <c r="M1659" s="30"/>
      <c r="N1659" s="30"/>
      <c r="O1659" s="30"/>
      <c r="P1659" s="30"/>
      <c r="Q1659" s="30"/>
      <c r="R1659" s="30"/>
      <c r="S1659" s="30"/>
      <c r="T1659" s="30"/>
    </row>
    <row r="1660" spans="1:20" x14ac:dyDescent="0.25">
      <c r="A1660" s="30"/>
      <c r="B1660" s="30">
        <v>1651</v>
      </c>
      <c r="C1660" s="32">
        <f t="shared" ca="1" si="77"/>
        <v>1235.3235493345596</v>
      </c>
      <c r="D1660" s="32" t="str">
        <f t="shared" ca="1" si="75"/>
        <v/>
      </c>
      <c r="E1660" s="32">
        <f t="shared" ca="1" si="76"/>
        <v>735.32354933455963</v>
      </c>
      <c r="F1660" s="30"/>
      <c r="G1660" s="30"/>
      <c r="H1660" s="30"/>
      <c r="I1660" s="30"/>
      <c r="J1660" s="30"/>
      <c r="K1660" s="30"/>
      <c r="L1660" s="30"/>
      <c r="M1660" s="30"/>
      <c r="N1660" s="30"/>
      <c r="O1660" s="30"/>
      <c r="P1660" s="30"/>
      <c r="Q1660" s="30"/>
      <c r="R1660" s="30"/>
      <c r="S1660" s="30"/>
      <c r="T1660" s="30"/>
    </row>
    <row r="1661" spans="1:20" x14ac:dyDescent="0.25">
      <c r="A1661" s="30"/>
      <c r="B1661" s="30">
        <v>1652</v>
      </c>
      <c r="C1661" s="32">
        <f t="shared" ca="1" si="77"/>
        <v>1180.6718299799572</v>
      </c>
      <c r="D1661" s="32" t="str">
        <f t="shared" ca="1" si="75"/>
        <v/>
      </c>
      <c r="E1661" s="32">
        <f t="shared" ca="1" si="76"/>
        <v>680.67182997995724</v>
      </c>
      <c r="F1661" s="30"/>
      <c r="G1661" s="30"/>
      <c r="H1661" s="30"/>
      <c r="I1661" s="30"/>
      <c r="J1661" s="30"/>
      <c r="K1661" s="30"/>
      <c r="L1661" s="30"/>
      <c r="M1661" s="30"/>
      <c r="N1661" s="30"/>
      <c r="O1661" s="30"/>
      <c r="P1661" s="30"/>
      <c r="Q1661" s="30"/>
      <c r="R1661" s="30"/>
      <c r="S1661" s="30"/>
      <c r="T1661" s="30"/>
    </row>
    <row r="1662" spans="1:20" x14ac:dyDescent="0.25">
      <c r="A1662" s="30"/>
      <c r="B1662" s="30">
        <v>1653</v>
      </c>
      <c r="C1662" s="32">
        <f t="shared" ca="1" si="77"/>
        <v>500.44063197682709</v>
      </c>
      <c r="D1662" s="32" t="str">
        <f t="shared" ca="1" si="75"/>
        <v/>
      </c>
      <c r="E1662" s="32">
        <f t="shared" ca="1" si="76"/>
        <v>0.44063197682709188</v>
      </c>
      <c r="F1662" s="30"/>
      <c r="G1662" s="30"/>
      <c r="H1662" s="30"/>
      <c r="I1662" s="30"/>
      <c r="J1662" s="30"/>
      <c r="K1662" s="30"/>
      <c r="L1662" s="30"/>
      <c r="M1662" s="30"/>
      <c r="N1662" s="30"/>
      <c r="O1662" s="30"/>
      <c r="P1662" s="30"/>
      <c r="Q1662" s="30"/>
      <c r="R1662" s="30"/>
      <c r="S1662" s="30"/>
      <c r="T1662" s="30"/>
    </row>
    <row r="1663" spans="1:20" x14ac:dyDescent="0.25">
      <c r="A1663" s="30"/>
      <c r="B1663" s="30">
        <v>1654</v>
      </c>
      <c r="C1663" s="32">
        <f t="shared" ca="1" si="77"/>
        <v>1044.8648548970389</v>
      </c>
      <c r="D1663" s="32" t="str">
        <f t="shared" ca="1" si="75"/>
        <v/>
      </c>
      <c r="E1663" s="32">
        <f t="shared" ca="1" si="76"/>
        <v>544.86485489703887</v>
      </c>
      <c r="F1663" s="30"/>
      <c r="G1663" s="30"/>
      <c r="H1663" s="30"/>
      <c r="I1663" s="30"/>
      <c r="J1663" s="30"/>
      <c r="K1663" s="30"/>
      <c r="L1663" s="30"/>
      <c r="M1663" s="30"/>
      <c r="N1663" s="30"/>
      <c r="O1663" s="30"/>
      <c r="P1663" s="30"/>
      <c r="Q1663" s="30"/>
      <c r="R1663" s="30"/>
      <c r="S1663" s="30"/>
      <c r="T1663" s="30"/>
    </row>
    <row r="1664" spans="1:20" x14ac:dyDescent="0.25">
      <c r="A1664" s="30"/>
      <c r="B1664" s="30">
        <v>1655</v>
      </c>
      <c r="C1664" s="32">
        <f t="shared" ca="1" si="77"/>
        <v>895.1149726433315</v>
      </c>
      <c r="D1664" s="32" t="str">
        <f t="shared" ca="1" si="75"/>
        <v/>
      </c>
      <c r="E1664" s="32">
        <f t="shared" ca="1" si="76"/>
        <v>395.1149726433315</v>
      </c>
      <c r="F1664" s="30"/>
      <c r="G1664" s="30"/>
      <c r="H1664" s="30"/>
      <c r="I1664" s="30"/>
      <c r="J1664" s="30"/>
      <c r="K1664" s="30"/>
      <c r="L1664" s="30"/>
      <c r="M1664" s="30"/>
      <c r="N1664" s="30"/>
      <c r="O1664" s="30"/>
      <c r="P1664" s="30"/>
      <c r="Q1664" s="30"/>
      <c r="R1664" s="30"/>
      <c r="S1664" s="30"/>
      <c r="T1664" s="30"/>
    </row>
    <row r="1665" spans="1:20" x14ac:dyDescent="0.25">
      <c r="A1665" s="30"/>
      <c r="B1665" s="30">
        <v>1656</v>
      </c>
      <c r="C1665" s="32">
        <f t="shared" ca="1" si="77"/>
        <v>973.18575650366995</v>
      </c>
      <c r="D1665" s="32" t="str">
        <f t="shared" ca="1" si="75"/>
        <v/>
      </c>
      <c r="E1665" s="32">
        <f t="shared" ca="1" si="76"/>
        <v>473.18575650366995</v>
      </c>
      <c r="F1665" s="30"/>
      <c r="G1665" s="30"/>
      <c r="H1665" s="30"/>
      <c r="I1665" s="30"/>
      <c r="J1665" s="30"/>
      <c r="K1665" s="30"/>
      <c r="L1665" s="30"/>
      <c r="M1665" s="30"/>
      <c r="N1665" s="30"/>
      <c r="O1665" s="30"/>
      <c r="P1665" s="30"/>
      <c r="Q1665" s="30"/>
      <c r="R1665" s="30"/>
      <c r="S1665" s="30"/>
      <c r="T1665" s="30"/>
    </row>
    <row r="1666" spans="1:20" x14ac:dyDescent="0.25">
      <c r="A1666" s="30"/>
      <c r="B1666" s="30">
        <v>1657</v>
      </c>
      <c r="C1666" s="32">
        <f t="shared" ca="1" si="77"/>
        <v>1048.6968753180743</v>
      </c>
      <c r="D1666" s="32" t="str">
        <f t="shared" ca="1" si="75"/>
        <v/>
      </c>
      <c r="E1666" s="32">
        <f t="shared" ca="1" si="76"/>
        <v>548.69687531807426</v>
      </c>
      <c r="F1666" s="30"/>
      <c r="G1666" s="30"/>
      <c r="H1666" s="30"/>
      <c r="I1666" s="30"/>
      <c r="J1666" s="30"/>
      <c r="K1666" s="30"/>
      <c r="L1666" s="30"/>
      <c r="M1666" s="30"/>
      <c r="N1666" s="30"/>
      <c r="O1666" s="30"/>
      <c r="P1666" s="30"/>
      <c r="Q1666" s="30"/>
      <c r="R1666" s="30"/>
      <c r="S1666" s="30"/>
      <c r="T1666" s="30"/>
    </row>
    <row r="1667" spans="1:20" x14ac:dyDescent="0.25">
      <c r="A1667" s="30"/>
      <c r="B1667" s="30">
        <v>1658</v>
      </c>
      <c r="C1667" s="32">
        <f t="shared" ca="1" si="77"/>
        <v>482.07089049457318</v>
      </c>
      <c r="D1667" s="32">
        <f t="shared" ca="1" si="75"/>
        <v>482.07089049457318</v>
      </c>
      <c r="E1667" s="32" t="str">
        <f t="shared" ca="1" si="76"/>
        <v/>
      </c>
      <c r="F1667" s="30"/>
      <c r="G1667" s="30"/>
      <c r="H1667" s="30"/>
      <c r="I1667" s="30"/>
      <c r="J1667" s="30"/>
      <c r="K1667" s="30"/>
      <c r="L1667" s="30"/>
      <c r="M1667" s="30"/>
      <c r="N1667" s="30"/>
      <c r="O1667" s="30"/>
      <c r="P1667" s="30"/>
      <c r="Q1667" s="30"/>
      <c r="R1667" s="30"/>
      <c r="S1667" s="30"/>
      <c r="T1667" s="30"/>
    </row>
    <row r="1668" spans="1:20" x14ac:dyDescent="0.25">
      <c r="A1668" s="30"/>
      <c r="B1668" s="30">
        <v>1659</v>
      </c>
      <c r="C1668" s="32">
        <f t="shared" ca="1" si="77"/>
        <v>910.1868644367355</v>
      </c>
      <c r="D1668" s="32" t="str">
        <f t="shared" ca="1" si="75"/>
        <v/>
      </c>
      <c r="E1668" s="32">
        <f t="shared" ca="1" si="76"/>
        <v>410.1868644367355</v>
      </c>
      <c r="F1668" s="30"/>
      <c r="G1668" s="30"/>
      <c r="H1668" s="30"/>
      <c r="I1668" s="30"/>
      <c r="J1668" s="30"/>
      <c r="K1668" s="30"/>
      <c r="L1668" s="30"/>
      <c r="M1668" s="30"/>
      <c r="N1668" s="30"/>
      <c r="O1668" s="30"/>
      <c r="P1668" s="30"/>
      <c r="Q1668" s="30"/>
      <c r="R1668" s="30"/>
      <c r="S1668" s="30"/>
      <c r="T1668" s="30"/>
    </row>
    <row r="1669" spans="1:20" x14ac:dyDescent="0.25">
      <c r="A1669" s="30"/>
      <c r="B1669" s="30">
        <v>1660</v>
      </c>
      <c r="C1669" s="32">
        <f t="shared" ca="1" si="77"/>
        <v>780.47069947649334</v>
      </c>
      <c r="D1669" s="32" t="str">
        <f t="shared" ref="D1669:D1732" ca="1" si="78">IF(C1669&lt;=$D$2,C1669,"")</f>
        <v/>
      </c>
      <c r="E1669" s="32">
        <f t="shared" ref="E1669:E1732" ca="1" si="79">IF(C1669&gt;$D$2,C1669-$D$2,"")</f>
        <v>280.47069947649334</v>
      </c>
      <c r="F1669" s="30"/>
      <c r="G1669" s="30"/>
      <c r="H1669" s="30"/>
      <c r="I1669" s="30"/>
      <c r="J1669" s="30"/>
      <c r="K1669" s="30"/>
      <c r="L1669" s="30"/>
      <c r="M1669" s="30"/>
      <c r="N1669" s="30"/>
      <c r="O1669" s="30"/>
      <c r="P1669" s="30"/>
      <c r="Q1669" s="30"/>
      <c r="R1669" s="30"/>
      <c r="S1669" s="30"/>
      <c r="T1669" s="30"/>
    </row>
    <row r="1670" spans="1:20" x14ac:dyDescent="0.25">
      <c r="A1670" s="30"/>
      <c r="B1670" s="30">
        <v>1661</v>
      </c>
      <c r="C1670" s="32">
        <f t="shared" ca="1" si="77"/>
        <v>754.03727703462175</v>
      </c>
      <c r="D1670" s="32" t="str">
        <f t="shared" ca="1" si="78"/>
        <v/>
      </c>
      <c r="E1670" s="32">
        <f t="shared" ca="1" si="79"/>
        <v>254.03727703462175</v>
      </c>
      <c r="F1670" s="30"/>
      <c r="G1670" s="30"/>
      <c r="H1670" s="30"/>
      <c r="I1670" s="30"/>
      <c r="J1670" s="30"/>
      <c r="K1670" s="30"/>
      <c r="L1670" s="30"/>
      <c r="M1670" s="30"/>
      <c r="N1670" s="30"/>
      <c r="O1670" s="30"/>
      <c r="P1670" s="30"/>
      <c r="Q1670" s="30"/>
      <c r="R1670" s="30"/>
      <c r="S1670" s="30"/>
      <c r="T1670" s="30"/>
    </row>
    <row r="1671" spans="1:20" x14ac:dyDescent="0.25">
      <c r="A1671" s="30"/>
      <c r="B1671" s="30">
        <v>1662</v>
      </c>
      <c r="C1671" s="32">
        <f t="shared" ca="1" si="77"/>
        <v>1023.7154644522809</v>
      </c>
      <c r="D1671" s="32" t="str">
        <f t="shared" ca="1" si="78"/>
        <v/>
      </c>
      <c r="E1671" s="32">
        <f t="shared" ca="1" si="79"/>
        <v>523.71546445228091</v>
      </c>
      <c r="F1671" s="30"/>
      <c r="G1671" s="30"/>
      <c r="H1671" s="30"/>
      <c r="I1671" s="30"/>
      <c r="J1671" s="30"/>
      <c r="K1671" s="30"/>
      <c r="L1671" s="30"/>
      <c r="M1671" s="30"/>
      <c r="N1671" s="30"/>
      <c r="O1671" s="30"/>
      <c r="P1671" s="30"/>
      <c r="Q1671" s="30"/>
      <c r="R1671" s="30"/>
      <c r="S1671" s="30"/>
      <c r="T1671" s="30"/>
    </row>
    <row r="1672" spans="1:20" x14ac:dyDescent="0.25">
      <c r="A1672" s="30"/>
      <c r="B1672" s="30">
        <v>1663</v>
      </c>
      <c r="C1672" s="32">
        <f t="shared" ca="1" si="77"/>
        <v>1109.4903901954194</v>
      </c>
      <c r="D1672" s="32" t="str">
        <f t="shared" ca="1" si="78"/>
        <v/>
      </c>
      <c r="E1672" s="32">
        <f t="shared" ca="1" si="79"/>
        <v>609.49039019541942</v>
      </c>
      <c r="F1672" s="30"/>
      <c r="G1672" s="30"/>
      <c r="H1672" s="30"/>
      <c r="I1672" s="30"/>
      <c r="J1672" s="30"/>
      <c r="K1672" s="30"/>
      <c r="L1672" s="30"/>
      <c r="M1672" s="30"/>
      <c r="N1672" s="30"/>
      <c r="O1672" s="30"/>
      <c r="P1672" s="30"/>
      <c r="Q1672" s="30"/>
      <c r="R1672" s="30"/>
      <c r="S1672" s="30"/>
      <c r="T1672" s="30"/>
    </row>
    <row r="1673" spans="1:20" x14ac:dyDescent="0.25">
      <c r="A1673" s="30"/>
      <c r="B1673" s="30">
        <v>1664</v>
      </c>
      <c r="C1673" s="32">
        <f t="shared" ca="1" si="77"/>
        <v>1353.6163779575982</v>
      </c>
      <c r="D1673" s="32" t="str">
        <f t="shared" ca="1" si="78"/>
        <v/>
      </c>
      <c r="E1673" s="32">
        <f t="shared" ca="1" si="79"/>
        <v>853.61637795759816</v>
      </c>
      <c r="F1673" s="30"/>
      <c r="G1673" s="30"/>
      <c r="H1673" s="30"/>
      <c r="I1673" s="30"/>
      <c r="J1673" s="30"/>
      <c r="K1673" s="30"/>
      <c r="L1673" s="30"/>
      <c r="M1673" s="30"/>
      <c r="N1673" s="30"/>
      <c r="O1673" s="30"/>
      <c r="P1673" s="30"/>
      <c r="Q1673" s="30"/>
      <c r="R1673" s="30"/>
      <c r="S1673" s="30"/>
      <c r="T1673" s="30"/>
    </row>
    <row r="1674" spans="1:20" x14ac:dyDescent="0.25">
      <c r="A1674" s="30"/>
      <c r="B1674" s="30">
        <v>1665</v>
      </c>
      <c r="C1674" s="32">
        <f t="shared" ca="1" si="77"/>
        <v>907.32193916514416</v>
      </c>
      <c r="D1674" s="32" t="str">
        <f t="shared" ca="1" si="78"/>
        <v/>
      </c>
      <c r="E1674" s="32">
        <f t="shared" ca="1" si="79"/>
        <v>407.32193916514416</v>
      </c>
      <c r="F1674" s="30"/>
      <c r="G1674" s="30"/>
      <c r="H1674" s="30"/>
      <c r="I1674" s="30"/>
      <c r="J1674" s="30"/>
      <c r="K1674" s="30"/>
      <c r="L1674" s="30"/>
      <c r="M1674" s="30"/>
      <c r="N1674" s="30"/>
      <c r="O1674" s="30"/>
      <c r="P1674" s="30"/>
      <c r="Q1674" s="30"/>
      <c r="R1674" s="30"/>
      <c r="S1674" s="30"/>
      <c r="T1674" s="30"/>
    </row>
    <row r="1675" spans="1:20" x14ac:dyDescent="0.25">
      <c r="A1675" s="30"/>
      <c r="B1675" s="30">
        <v>1666</v>
      </c>
      <c r="C1675" s="32">
        <f t="shared" ref="C1675:C1738" ca="1" si="80">IF(C$5="","",C$4+C$6*(LN(1/(1-RAND())))^(1/C$5))</f>
        <v>1184.1314293920525</v>
      </c>
      <c r="D1675" s="32" t="str">
        <f t="shared" ca="1" si="78"/>
        <v/>
      </c>
      <c r="E1675" s="32">
        <f t="shared" ca="1" si="79"/>
        <v>684.1314293920525</v>
      </c>
      <c r="F1675" s="30"/>
      <c r="G1675" s="30"/>
      <c r="H1675" s="30"/>
      <c r="I1675" s="30"/>
      <c r="J1675" s="30"/>
      <c r="K1675" s="30"/>
      <c r="L1675" s="30"/>
      <c r="M1675" s="30"/>
      <c r="N1675" s="30"/>
      <c r="O1675" s="30"/>
      <c r="P1675" s="30"/>
      <c r="Q1675" s="30"/>
      <c r="R1675" s="30"/>
      <c r="S1675" s="30"/>
      <c r="T1675" s="30"/>
    </row>
    <row r="1676" spans="1:20" x14ac:dyDescent="0.25">
      <c r="A1676" s="30"/>
      <c r="B1676" s="30">
        <v>1667</v>
      </c>
      <c r="C1676" s="32">
        <f t="shared" ca="1" si="80"/>
        <v>1175.1581621531504</v>
      </c>
      <c r="D1676" s="32" t="str">
        <f t="shared" ca="1" si="78"/>
        <v/>
      </c>
      <c r="E1676" s="32">
        <f t="shared" ca="1" si="79"/>
        <v>675.15816215315044</v>
      </c>
      <c r="F1676" s="30"/>
      <c r="G1676" s="30"/>
      <c r="H1676" s="30"/>
      <c r="I1676" s="30"/>
      <c r="J1676" s="30"/>
      <c r="K1676" s="30"/>
      <c r="L1676" s="30"/>
      <c r="M1676" s="30"/>
      <c r="N1676" s="30"/>
      <c r="O1676" s="30"/>
      <c r="P1676" s="30"/>
      <c r="Q1676" s="30"/>
      <c r="R1676" s="30"/>
      <c r="S1676" s="30"/>
      <c r="T1676" s="30"/>
    </row>
    <row r="1677" spans="1:20" x14ac:dyDescent="0.25">
      <c r="A1677" s="30"/>
      <c r="B1677" s="30">
        <v>1668</v>
      </c>
      <c r="C1677" s="32">
        <f t="shared" ca="1" si="80"/>
        <v>1196.6840351033818</v>
      </c>
      <c r="D1677" s="32" t="str">
        <f t="shared" ca="1" si="78"/>
        <v/>
      </c>
      <c r="E1677" s="32">
        <f t="shared" ca="1" si="79"/>
        <v>696.6840351033818</v>
      </c>
      <c r="F1677" s="30"/>
      <c r="G1677" s="30"/>
      <c r="H1677" s="30"/>
      <c r="I1677" s="30"/>
      <c r="J1677" s="30"/>
      <c r="K1677" s="30"/>
      <c r="L1677" s="30"/>
      <c r="M1677" s="30"/>
      <c r="N1677" s="30"/>
      <c r="O1677" s="30"/>
      <c r="P1677" s="30"/>
      <c r="Q1677" s="30"/>
      <c r="R1677" s="30"/>
      <c r="S1677" s="30"/>
      <c r="T1677" s="30"/>
    </row>
    <row r="1678" spans="1:20" x14ac:dyDescent="0.25">
      <c r="A1678" s="30"/>
      <c r="B1678" s="30">
        <v>1669</v>
      </c>
      <c r="C1678" s="32">
        <f t="shared" ca="1" si="80"/>
        <v>751.23373140478486</v>
      </c>
      <c r="D1678" s="32" t="str">
        <f t="shared" ca="1" si="78"/>
        <v/>
      </c>
      <c r="E1678" s="32">
        <f t="shared" ca="1" si="79"/>
        <v>251.23373140478486</v>
      </c>
      <c r="F1678" s="30"/>
      <c r="G1678" s="30"/>
      <c r="H1678" s="30"/>
      <c r="I1678" s="30"/>
      <c r="J1678" s="30"/>
      <c r="K1678" s="30"/>
      <c r="L1678" s="30"/>
      <c r="M1678" s="30"/>
      <c r="N1678" s="30"/>
      <c r="O1678" s="30"/>
      <c r="P1678" s="30"/>
      <c r="Q1678" s="30"/>
      <c r="R1678" s="30"/>
      <c r="S1678" s="30"/>
      <c r="T1678" s="30"/>
    </row>
    <row r="1679" spans="1:20" x14ac:dyDescent="0.25">
      <c r="A1679" s="30"/>
      <c r="B1679" s="30">
        <v>1670</v>
      </c>
      <c r="C1679" s="32">
        <f t="shared" ca="1" si="80"/>
        <v>686.38276178711635</v>
      </c>
      <c r="D1679" s="32" t="str">
        <f t="shared" ca="1" si="78"/>
        <v/>
      </c>
      <c r="E1679" s="32">
        <f t="shared" ca="1" si="79"/>
        <v>186.38276178711635</v>
      </c>
      <c r="F1679" s="30"/>
      <c r="G1679" s="30"/>
      <c r="H1679" s="30"/>
      <c r="I1679" s="30"/>
      <c r="J1679" s="30"/>
      <c r="K1679" s="30"/>
      <c r="L1679" s="30"/>
      <c r="M1679" s="30"/>
      <c r="N1679" s="30"/>
      <c r="O1679" s="30"/>
      <c r="P1679" s="30"/>
      <c r="Q1679" s="30"/>
      <c r="R1679" s="30"/>
      <c r="S1679" s="30"/>
      <c r="T1679" s="30"/>
    </row>
    <row r="1680" spans="1:20" x14ac:dyDescent="0.25">
      <c r="A1680" s="30"/>
      <c r="B1680" s="30">
        <v>1671</v>
      </c>
      <c r="C1680" s="32">
        <f t="shared" ca="1" si="80"/>
        <v>1042.9451817448007</v>
      </c>
      <c r="D1680" s="32" t="str">
        <f t="shared" ca="1" si="78"/>
        <v/>
      </c>
      <c r="E1680" s="32">
        <f t="shared" ca="1" si="79"/>
        <v>542.94518174480072</v>
      </c>
      <c r="F1680" s="30"/>
      <c r="G1680" s="30"/>
      <c r="H1680" s="30"/>
      <c r="I1680" s="30"/>
      <c r="J1680" s="30"/>
      <c r="K1680" s="30"/>
      <c r="L1680" s="30"/>
      <c r="M1680" s="30"/>
      <c r="N1680" s="30"/>
      <c r="O1680" s="30"/>
      <c r="P1680" s="30"/>
      <c r="Q1680" s="30"/>
      <c r="R1680" s="30"/>
      <c r="S1680" s="30"/>
      <c r="T1680" s="30"/>
    </row>
    <row r="1681" spans="1:20" x14ac:dyDescent="0.25">
      <c r="A1681" s="30"/>
      <c r="B1681" s="30">
        <v>1672</v>
      </c>
      <c r="C1681" s="32">
        <f t="shared" ca="1" si="80"/>
        <v>810.91429637469605</v>
      </c>
      <c r="D1681" s="32" t="str">
        <f t="shared" ca="1" si="78"/>
        <v/>
      </c>
      <c r="E1681" s="32">
        <f t="shared" ca="1" si="79"/>
        <v>310.91429637469605</v>
      </c>
      <c r="F1681" s="30"/>
      <c r="G1681" s="30"/>
      <c r="H1681" s="30"/>
      <c r="I1681" s="30"/>
      <c r="J1681" s="30"/>
      <c r="K1681" s="30"/>
      <c r="L1681" s="30"/>
      <c r="M1681" s="30"/>
      <c r="N1681" s="30"/>
      <c r="O1681" s="30"/>
      <c r="P1681" s="30"/>
      <c r="Q1681" s="30"/>
      <c r="R1681" s="30"/>
      <c r="S1681" s="30"/>
      <c r="T1681" s="30"/>
    </row>
    <row r="1682" spans="1:20" x14ac:dyDescent="0.25">
      <c r="A1682" s="30"/>
      <c r="B1682" s="30">
        <v>1673</v>
      </c>
      <c r="C1682" s="32">
        <f t="shared" ca="1" si="80"/>
        <v>1314.323946208066</v>
      </c>
      <c r="D1682" s="32" t="str">
        <f t="shared" ca="1" si="78"/>
        <v/>
      </c>
      <c r="E1682" s="32">
        <f t="shared" ca="1" si="79"/>
        <v>814.32394620806599</v>
      </c>
      <c r="F1682" s="30"/>
      <c r="G1682" s="30"/>
      <c r="H1682" s="30"/>
      <c r="I1682" s="30"/>
      <c r="J1682" s="30"/>
      <c r="K1682" s="30"/>
      <c r="L1682" s="30"/>
      <c r="M1682" s="30"/>
      <c r="N1682" s="30"/>
      <c r="O1682" s="30"/>
      <c r="P1682" s="30"/>
      <c r="Q1682" s="30"/>
      <c r="R1682" s="30"/>
      <c r="S1682" s="30"/>
      <c r="T1682" s="30"/>
    </row>
    <row r="1683" spans="1:20" x14ac:dyDescent="0.25">
      <c r="A1683" s="30"/>
      <c r="B1683" s="30">
        <v>1674</v>
      </c>
      <c r="C1683" s="32">
        <f t="shared" ca="1" si="80"/>
        <v>1014.9515234787845</v>
      </c>
      <c r="D1683" s="32" t="str">
        <f t="shared" ca="1" si="78"/>
        <v/>
      </c>
      <c r="E1683" s="32">
        <f t="shared" ca="1" si="79"/>
        <v>514.95152347878445</v>
      </c>
      <c r="F1683" s="30"/>
      <c r="G1683" s="30"/>
      <c r="H1683" s="30"/>
      <c r="I1683" s="30"/>
      <c r="J1683" s="30"/>
      <c r="K1683" s="30"/>
      <c r="L1683" s="30"/>
      <c r="M1683" s="30"/>
      <c r="N1683" s="30"/>
      <c r="O1683" s="30"/>
      <c r="P1683" s="30"/>
      <c r="Q1683" s="30"/>
      <c r="R1683" s="30"/>
      <c r="S1683" s="30"/>
      <c r="T1683" s="30"/>
    </row>
    <row r="1684" spans="1:20" x14ac:dyDescent="0.25">
      <c r="A1684" s="30"/>
      <c r="B1684" s="30">
        <v>1675</v>
      </c>
      <c r="C1684" s="32">
        <f t="shared" ca="1" si="80"/>
        <v>816.18080710301399</v>
      </c>
      <c r="D1684" s="32" t="str">
        <f t="shared" ca="1" si="78"/>
        <v/>
      </c>
      <c r="E1684" s="32">
        <f t="shared" ca="1" si="79"/>
        <v>316.18080710301399</v>
      </c>
      <c r="F1684" s="30"/>
      <c r="G1684" s="30"/>
      <c r="H1684" s="30"/>
      <c r="I1684" s="30"/>
      <c r="J1684" s="30"/>
      <c r="K1684" s="30"/>
      <c r="L1684" s="30"/>
      <c r="M1684" s="30"/>
      <c r="N1684" s="30"/>
      <c r="O1684" s="30"/>
      <c r="P1684" s="30"/>
      <c r="Q1684" s="30"/>
      <c r="R1684" s="30"/>
      <c r="S1684" s="30"/>
      <c r="T1684" s="30"/>
    </row>
    <row r="1685" spans="1:20" x14ac:dyDescent="0.25">
      <c r="A1685" s="30"/>
      <c r="B1685" s="30">
        <v>1676</v>
      </c>
      <c r="C1685" s="32">
        <f t="shared" ca="1" si="80"/>
        <v>1908.0624059761972</v>
      </c>
      <c r="D1685" s="32" t="str">
        <f t="shared" ca="1" si="78"/>
        <v/>
      </c>
      <c r="E1685" s="32">
        <f t="shared" ca="1" si="79"/>
        <v>1408.0624059761972</v>
      </c>
      <c r="F1685" s="30"/>
      <c r="G1685" s="30"/>
      <c r="H1685" s="30"/>
      <c r="I1685" s="30"/>
      <c r="J1685" s="30"/>
      <c r="K1685" s="30"/>
      <c r="L1685" s="30"/>
      <c r="M1685" s="30"/>
      <c r="N1685" s="30"/>
      <c r="O1685" s="30"/>
      <c r="P1685" s="30"/>
      <c r="Q1685" s="30"/>
      <c r="R1685" s="30"/>
      <c r="S1685" s="30"/>
      <c r="T1685" s="30"/>
    </row>
    <row r="1686" spans="1:20" x14ac:dyDescent="0.25">
      <c r="A1686" s="30"/>
      <c r="B1686" s="30">
        <v>1677</v>
      </c>
      <c r="C1686" s="32">
        <f t="shared" ca="1" si="80"/>
        <v>1163.3110072364507</v>
      </c>
      <c r="D1686" s="32" t="str">
        <f t="shared" ca="1" si="78"/>
        <v/>
      </c>
      <c r="E1686" s="32">
        <f t="shared" ca="1" si="79"/>
        <v>663.31100723645068</v>
      </c>
      <c r="F1686" s="30"/>
      <c r="G1686" s="30"/>
      <c r="H1686" s="30"/>
      <c r="I1686" s="30"/>
      <c r="J1686" s="30"/>
      <c r="K1686" s="30"/>
      <c r="L1686" s="30"/>
      <c r="M1686" s="30"/>
      <c r="N1686" s="30"/>
      <c r="O1686" s="30"/>
      <c r="P1686" s="30"/>
      <c r="Q1686" s="30"/>
      <c r="R1686" s="30"/>
      <c r="S1686" s="30"/>
      <c r="T1686" s="30"/>
    </row>
    <row r="1687" spans="1:20" x14ac:dyDescent="0.25">
      <c r="A1687" s="30"/>
      <c r="B1687" s="30">
        <v>1678</v>
      </c>
      <c r="C1687" s="32">
        <f t="shared" ca="1" si="80"/>
        <v>1118.4333895600992</v>
      </c>
      <c r="D1687" s="32" t="str">
        <f t="shared" ca="1" si="78"/>
        <v/>
      </c>
      <c r="E1687" s="32">
        <f t="shared" ca="1" si="79"/>
        <v>618.43338956009916</v>
      </c>
      <c r="F1687" s="30"/>
      <c r="G1687" s="30"/>
      <c r="H1687" s="30"/>
      <c r="I1687" s="30"/>
      <c r="J1687" s="30"/>
      <c r="K1687" s="30"/>
      <c r="L1687" s="30"/>
      <c r="M1687" s="30"/>
      <c r="N1687" s="30"/>
      <c r="O1687" s="30"/>
      <c r="P1687" s="30"/>
      <c r="Q1687" s="30"/>
      <c r="R1687" s="30"/>
      <c r="S1687" s="30"/>
      <c r="T1687" s="30"/>
    </row>
    <row r="1688" spans="1:20" x14ac:dyDescent="0.25">
      <c r="A1688" s="30"/>
      <c r="B1688" s="30">
        <v>1679</v>
      </c>
      <c r="C1688" s="32">
        <f t="shared" ca="1" si="80"/>
        <v>1125.1577676395959</v>
      </c>
      <c r="D1688" s="32" t="str">
        <f t="shared" ca="1" si="78"/>
        <v/>
      </c>
      <c r="E1688" s="32">
        <f t="shared" ca="1" si="79"/>
        <v>625.15776763959593</v>
      </c>
      <c r="F1688" s="30"/>
      <c r="G1688" s="30"/>
      <c r="H1688" s="30"/>
      <c r="I1688" s="30"/>
      <c r="J1688" s="30"/>
      <c r="K1688" s="30"/>
      <c r="L1688" s="30"/>
      <c r="M1688" s="30"/>
      <c r="N1688" s="30"/>
      <c r="O1688" s="30"/>
      <c r="P1688" s="30"/>
      <c r="Q1688" s="30"/>
      <c r="R1688" s="30"/>
      <c r="S1688" s="30"/>
      <c r="T1688" s="30"/>
    </row>
    <row r="1689" spans="1:20" x14ac:dyDescent="0.25">
      <c r="A1689" s="30"/>
      <c r="B1689" s="30">
        <v>1680</v>
      </c>
      <c r="C1689" s="32">
        <f t="shared" ca="1" si="80"/>
        <v>439.80684220166256</v>
      </c>
      <c r="D1689" s="32">
        <f t="shared" ca="1" si="78"/>
        <v>439.80684220166256</v>
      </c>
      <c r="E1689" s="32" t="str">
        <f t="shared" ca="1" si="79"/>
        <v/>
      </c>
      <c r="F1689" s="30"/>
      <c r="G1689" s="30"/>
      <c r="H1689" s="30"/>
      <c r="I1689" s="30"/>
      <c r="J1689" s="30"/>
      <c r="K1689" s="30"/>
      <c r="L1689" s="30"/>
      <c r="M1689" s="30"/>
      <c r="N1689" s="30"/>
      <c r="O1689" s="30"/>
      <c r="P1689" s="30"/>
      <c r="Q1689" s="30"/>
      <c r="R1689" s="30"/>
      <c r="S1689" s="30"/>
      <c r="T1689" s="30"/>
    </row>
    <row r="1690" spans="1:20" x14ac:dyDescent="0.25">
      <c r="A1690" s="30"/>
      <c r="B1690" s="30">
        <v>1681</v>
      </c>
      <c r="C1690" s="32">
        <f t="shared" ca="1" si="80"/>
        <v>1122.4321114913287</v>
      </c>
      <c r="D1690" s="32" t="str">
        <f t="shared" ca="1" si="78"/>
        <v/>
      </c>
      <c r="E1690" s="32">
        <f t="shared" ca="1" si="79"/>
        <v>622.43211149132867</v>
      </c>
      <c r="F1690" s="30"/>
      <c r="G1690" s="30"/>
      <c r="H1690" s="30"/>
      <c r="I1690" s="30"/>
      <c r="J1690" s="30"/>
      <c r="K1690" s="30"/>
      <c r="L1690" s="30"/>
      <c r="M1690" s="30"/>
      <c r="N1690" s="30"/>
      <c r="O1690" s="30"/>
      <c r="P1690" s="30"/>
      <c r="Q1690" s="30"/>
      <c r="R1690" s="30"/>
      <c r="S1690" s="30"/>
      <c r="T1690" s="30"/>
    </row>
    <row r="1691" spans="1:20" x14ac:dyDescent="0.25">
      <c r="A1691" s="30"/>
      <c r="B1691" s="30">
        <v>1682</v>
      </c>
      <c r="C1691" s="32">
        <f t="shared" ca="1" si="80"/>
        <v>1391.3639958246381</v>
      </c>
      <c r="D1691" s="32" t="str">
        <f t="shared" ca="1" si="78"/>
        <v/>
      </c>
      <c r="E1691" s="32">
        <f t="shared" ca="1" si="79"/>
        <v>891.3639958246381</v>
      </c>
      <c r="F1691" s="30"/>
      <c r="G1691" s="30"/>
      <c r="H1691" s="30"/>
      <c r="I1691" s="30"/>
      <c r="J1691" s="30"/>
      <c r="K1691" s="30"/>
      <c r="L1691" s="30"/>
      <c r="M1691" s="30"/>
      <c r="N1691" s="30"/>
      <c r="O1691" s="30"/>
      <c r="P1691" s="30"/>
      <c r="Q1691" s="30"/>
      <c r="R1691" s="30"/>
      <c r="S1691" s="30"/>
      <c r="T1691" s="30"/>
    </row>
    <row r="1692" spans="1:20" x14ac:dyDescent="0.25">
      <c r="A1692" s="30"/>
      <c r="B1692" s="30">
        <v>1683</v>
      </c>
      <c r="C1692" s="32">
        <f t="shared" ca="1" si="80"/>
        <v>854.83850095029015</v>
      </c>
      <c r="D1692" s="32" t="str">
        <f t="shared" ca="1" si="78"/>
        <v/>
      </c>
      <c r="E1692" s="32">
        <f t="shared" ca="1" si="79"/>
        <v>354.83850095029015</v>
      </c>
      <c r="F1692" s="30"/>
      <c r="G1692" s="30"/>
      <c r="H1692" s="30"/>
      <c r="I1692" s="30"/>
      <c r="J1692" s="30"/>
      <c r="K1692" s="30"/>
      <c r="L1692" s="30"/>
      <c r="M1692" s="30"/>
      <c r="N1692" s="30"/>
      <c r="O1692" s="30"/>
      <c r="P1692" s="30"/>
      <c r="Q1692" s="30"/>
      <c r="R1692" s="30"/>
      <c r="S1692" s="30"/>
      <c r="T1692" s="30"/>
    </row>
    <row r="1693" spans="1:20" x14ac:dyDescent="0.25">
      <c r="A1693" s="30"/>
      <c r="B1693" s="30">
        <v>1684</v>
      </c>
      <c r="C1693" s="32">
        <f t="shared" ca="1" si="80"/>
        <v>728.09559555401938</v>
      </c>
      <c r="D1693" s="32" t="str">
        <f t="shared" ca="1" si="78"/>
        <v/>
      </c>
      <c r="E1693" s="32">
        <f t="shared" ca="1" si="79"/>
        <v>228.09559555401938</v>
      </c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30"/>
      <c r="Q1693" s="30"/>
      <c r="R1693" s="30"/>
      <c r="S1693" s="30"/>
      <c r="T1693" s="30"/>
    </row>
    <row r="1694" spans="1:20" x14ac:dyDescent="0.25">
      <c r="A1694" s="30"/>
      <c r="B1694" s="30">
        <v>1685</v>
      </c>
      <c r="C1694" s="32">
        <f t="shared" ca="1" si="80"/>
        <v>1307.6048320141133</v>
      </c>
      <c r="D1694" s="32" t="str">
        <f t="shared" ca="1" si="78"/>
        <v/>
      </c>
      <c r="E1694" s="32">
        <f t="shared" ca="1" si="79"/>
        <v>807.6048320141133</v>
      </c>
      <c r="F1694" s="30"/>
      <c r="G1694" s="30"/>
      <c r="H1694" s="30"/>
      <c r="I1694" s="30"/>
      <c r="J1694" s="30"/>
      <c r="K1694" s="30"/>
      <c r="L1694" s="30"/>
      <c r="M1694" s="30"/>
      <c r="N1694" s="30"/>
      <c r="O1694" s="30"/>
      <c r="P1694" s="30"/>
      <c r="Q1694" s="30"/>
      <c r="R1694" s="30"/>
      <c r="S1694" s="30"/>
      <c r="T1694" s="30"/>
    </row>
    <row r="1695" spans="1:20" x14ac:dyDescent="0.25">
      <c r="A1695" s="30"/>
      <c r="B1695" s="30">
        <v>1686</v>
      </c>
      <c r="C1695" s="32">
        <f t="shared" ca="1" si="80"/>
        <v>1546.6579422847822</v>
      </c>
      <c r="D1695" s="32" t="str">
        <f t="shared" ca="1" si="78"/>
        <v/>
      </c>
      <c r="E1695" s="32">
        <f t="shared" ca="1" si="79"/>
        <v>1046.6579422847822</v>
      </c>
      <c r="F1695" s="30"/>
      <c r="G1695" s="30"/>
      <c r="H1695" s="30"/>
      <c r="I1695" s="30"/>
      <c r="J1695" s="30"/>
      <c r="K1695" s="30"/>
      <c r="L1695" s="30"/>
      <c r="M1695" s="30"/>
      <c r="N1695" s="30"/>
      <c r="O1695" s="30"/>
      <c r="P1695" s="30"/>
      <c r="Q1695" s="30"/>
      <c r="R1695" s="30"/>
      <c r="S1695" s="30"/>
      <c r="T1695" s="30"/>
    </row>
    <row r="1696" spans="1:20" x14ac:dyDescent="0.25">
      <c r="A1696" s="30"/>
      <c r="B1696" s="30">
        <v>1687</v>
      </c>
      <c r="C1696" s="32">
        <f t="shared" ca="1" si="80"/>
        <v>1162.940976588269</v>
      </c>
      <c r="D1696" s="32" t="str">
        <f t="shared" ca="1" si="78"/>
        <v/>
      </c>
      <c r="E1696" s="32">
        <f t="shared" ca="1" si="79"/>
        <v>662.940976588269</v>
      </c>
      <c r="F1696" s="30"/>
      <c r="G1696" s="30"/>
      <c r="H1696" s="30"/>
      <c r="I1696" s="30"/>
      <c r="J1696" s="30"/>
      <c r="K1696" s="30"/>
      <c r="L1696" s="30"/>
      <c r="M1696" s="30"/>
      <c r="N1696" s="30"/>
      <c r="O1696" s="30"/>
      <c r="P1696" s="30"/>
      <c r="Q1696" s="30"/>
      <c r="R1696" s="30"/>
      <c r="S1696" s="30"/>
      <c r="T1696" s="30"/>
    </row>
    <row r="1697" spans="1:20" x14ac:dyDescent="0.25">
      <c r="A1697" s="30"/>
      <c r="B1697" s="30">
        <v>1688</v>
      </c>
      <c r="C1697" s="32">
        <f t="shared" ca="1" si="80"/>
        <v>883.65941351655135</v>
      </c>
      <c r="D1697" s="32" t="str">
        <f t="shared" ca="1" si="78"/>
        <v/>
      </c>
      <c r="E1697" s="32">
        <f t="shared" ca="1" si="79"/>
        <v>383.65941351655135</v>
      </c>
      <c r="F1697" s="30"/>
      <c r="G1697" s="30"/>
      <c r="H1697" s="30"/>
      <c r="I1697" s="30"/>
      <c r="J1697" s="30"/>
      <c r="K1697" s="30"/>
      <c r="L1697" s="30"/>
      <c r="M1697" s="30"/>
      <c r="N1697" s="30"/>
      <c r="O1697" s="30"/>
      <c r="P1697" s="30"/>
      <c r="Q1697" s="30"/>
      <c r="R1697" s="30"/>
      <c r="S1697" s="30"/>
      <c r="T1697" s="30"/>
    </row>
    <row r="1698" spans="1:20" x14ac:dyDescent="0.25">
      <c r="A1698" s="30"/>
      <c r="B1698" s="30">
        <v>1689</v>
      </c>
      <c r="C1698" s="32">
        <f t="shared" ca="1" si="80"/>
        <v>1106.1312581372426</v>
      </c>
      <c r="D1698" s="32" t="str">
        <f t="shared" ca="1" si="78"/>
        <v/>
      </c>
      <c r="E1698" s="32">
        <f t="shared" ca="1" si="79"/>
        <v>606.13125813724264</v>
      </c>
      <c r="F1698" s="30"/>
      <c r="G1698" s="30"/>
      <c r="H1698" s="30"/>
      <c r="I1698" s="30"/>
      <c r="J1698" s="30"/>
      <c r="K1698" s="30"/>
      <c r="L1698" s="30"/>
      <c r="M1698" s="30"/>
      <c r="N1698" s="30"/>
      <c r="O1698" s="30"/>
      <c r="P1698" s="30"/>
      <c r="Q1698" s="30"/>
      <c r="R1698" s="30"/>
      <c r="S1698" s="30"/>
      <c r="T1698" s="30"/>
    </row>
    <row r="1699" spans="1:20" x14ac:dyDescent="0.25">
      <c r="A1699" s="30"/>
      <c r="B1699" s="30">
        <v>1690</v>
      </c>
      <c r="C1699" s="32">
        <f t="shared" ca="1" si="80"/>
        <v>870.03501889007384</v>
      </c>
      <c r="D1699" s="32" t="str">
        <f t="shared" ca="1" si="78"/>
        <v/>
      </c>
      <c r="E1699" s="32">
        <f t="shared" ca="1" si="79"/>
        <v>370.03501889007384</v>
      </c>
      <c r="F1699" s="30"/>
      <c r="G1699" s="30"/>
      <c r="H1699" s="30"/>
      <c r="I1699" s="30"/>
      <c r="J1699" s="30"/>
      <c r="K1699" s="30"/>
      <c r="L1699" s="30"/>
      <c r="M1699" s="30"/>
      <c r="N1699" s="30"/>
      <c r="O1699" s="30"/>
      <c r="P1699" s="30"/>
      <c r="Q1699" s="30"/>
      <c r="R1699" s="30"/>
      <c r="S1699" s="30"/>
      <c r="T1699" s="30"/>
    </row>
    <row r="1700" spans="1:20" x14ac:dyDescent="0.25">
      <c r="A1700" s="30"/>
      <c r="B1700" s="30">
        <v>1691</v>
      </c>
      <c r="C1700" s="32">
        <f t="shared" ca="1" si="80"/>
        <v>1343.4536076383458</v>
      </c>
      <c r="D1700" s="32" t="str">
        <f t="shared" ca="1" si="78"/>
        <v/>
      </c>
      <c r="E1700" s="32">
        <f t="shared" ca="1" si="79"/>
        <v>843.45360763834583</v>
      </c>
      <c r="F1700" s="30"/>
      <c r="G1700" s="30"/>
      <c r="H1700" s="30"/>
      <c r="I1700" s="30"/>
      <c r="J1700" s="30"/>
      <c r="K1700" s="30"/>
      <c r="L1700" s="30"/>
      <c r="M1700" s="30"/>
      <c r="N1700" s="30"/>
      <c r="O1700" s="30"/>
      <c r="P1700" s="30"/>
      <c r="Q1700" s="30"/>
      <c r="R1700" s="30"/>
      <c r="S1700" s="30"/>
      <c r="T1700" s="30"/>
    </row>
    <row r="1701" spans="1:20" x14ac:dyDescent="0.25">
      <c r="A1701" s="30"/>
      <c r="B1701" s="30">
        <v>1692</v>
      </c>
      <c r="C1701" s="32">
        <f t="shared" ca="1" si="80"/>
        <v>1134.2010324971443</v>
      </c>
      <c r="D1701" s="32" t="str">
        <f t="shared" ca="1" si="78"/>
        <v/>
      </c>
      <c r="E1701" s="32">
        <f t="shared" ca="1" si="79"/>
        <v>634.2010324971443</v>
      </c>
      <c r="F1701" s="30"/>
      <c r="G1701" s="30"/>
      <c r="H1701" s="30"/>
      <c r="I1701" s="30"/>
      <c r="J1701" s="30"/>
      <c r="K1701" s="30"/>
      <c r="L1701" s="30"/>
      <c r="M1701" s="30"/>
      <c r="N1701" s="30"/>
      <c r="O1701" s="30"/>
      <c r="P1701" s="30"/>
      <c r="Q1701" s="30"/>
      <c r="R1701" s="30"/>
      <c r="S1701" s="30"/>
      <c r="T1701" s="30"/>
    </row>
    <row r="1702" spans="1:20" x14ac:dyDescent="0.25">
      <c r="A1702" s="30"/>
      <c r="B1702" s="30">
        <v>1693</v>
      </c>
      <c r="C1702" s="32">
        <f t="shared" ca="1" si="80"/>
        <v>885.94235885804653</v>
      </c>
      <c r="D1702" s="32" t="str">
        <f t="shared" ca="1" si="78"/>
        <v/>
      </c>
      <c r="E1702" s="32">
        <f t="shared" ca="1" si="79"/>
        <v>385.94235885804653</v>
      </c>
      <c r="F1702" s="30"/>
      <c r="G1702" s="30"/>
      <c r="H1702" s="30"/>
      <c r="I1702" s="30"/>
      <c r="J1702" s="30"/>
      <c r="K1702" s="30"/>
      <c r="L1702" s="30"/>
      <c r="M1702" s="30"/>
      <c r="N1702" s="30"/>
      <c r="O1702" s="30"/>
      <c r="P1702" s="30"/>
      <c r="Q1702" s="30"/>
      <c r="R1702" s="30"/>
      <c r="S1702" s="30"/>
      <c r="T1702" s="30"/>
    </row>
    <row r="1703" spans="1:20" x14ac:dyDescent="0.25">
      <c r="A1703" s="30"/>
      <c r="B1703" s="30">
        <v>1694</v>
      </c>
      <c r="C1703" s="32">
        <f t="shared" ca="1" si="80"/>
        <v>948.71615892286172</v>
      </c>
      <c r="D1703" s="32" t="str">
        <f t="shared" ca="1" si="78"/>
        <v/>
      </c>
      <c r="E1703" s="32">
        <f t="shared" ca="1" si="79"/>
        <v>448.71615892286172</v>
      </c>
      <c r="F1703" s="30"/>
      <c r="G1703" s="30"/>
      <c r="H1703" s="30"/>
      <c r="I1703" s="30"/>
      <c r="J1703" s="30"/>
      <c r="K1703" s="30"/>
      <c r="L1703" s="30"/>
      <c r="M1703" s="30"/>
      <c r="N1703" s="30"/>
      <c r="O1703" s="30"/>
      <c r="P1703" s="30"/>
      <c r="Q1703" s="30"/>
      <c r="R1703" s="30"/>
      <c r="S1703" s="30"/>
      <c r="T1703" s="30"/>
    </row>
    <row r="1704" spans="1:20" x14ac:dyDescent="0.25">
      <c r="A1704" s="30"/>
      <c r="B1704" s="30">
        <v>1695</v>
      </c>
      <c r="C1704" s="32">
        <f t="shared" ca="1" si="80"/>
        <v>1382.9171531108836</v>
      </c>
      <c r="D1704" s="32" t="str">
        <f t="shared" ca="1" si="78"/>
        <v/>
      </c>
      <c r="E1704" s="32">
        <f t="shared" ca="1" si="79"/>
        <v>882.91715311088365</v>
      </c>
      <c r="F1704" s="30"/>
      <c r="G1704" s="30"/>
      <c r="H1704" s="30"/>
      <c r="I1704" s="30"/>
      <c r="J1704" s="30"/>
      <c r="K1704" s="30"/>
      <c r="L1704" s="30"/>
      <c r="M1704" s="30"/>
      <c r="N1704" s="30"/>
      <c r="O1704" s="30"/>
      <c r="P1704" s="30"/>
      <c r="Q1704" s="30"/>
      <c r="R1704" s="30"/>
      <c r="S1704" s="30"/>
      <c r="T1704" s="30"/>
    </row>
    <row r="1705" spans="1:20" x14ac:dyDescent="0.25">
      <c r="A1705" s="30"/>
      <c r="B1705" s="30">
        <v>1696</v>
      </c>
      <c r="C1705" s="32">
        <f t="shared" ca="1" si="80"/>
        <v>1161.7425189919766</v>
      </c>
      <c r="D1705" s="32" t="str">
        <f t="shared" ca="1" si="78"/>
        <v/>
      </c>
      <c r="E1705" s="32">
        <f t="shared" ca="1" si="79"/>
        <v>661.74251899197657</v>
      </c>
      <c r="F1705" s="30"/>
      <c r="G1705" s="30"/>
      <c r="H1705" s="30"/>
      <c r="I1705" s="30"/>
      <c r="J1705" s="30"/>
      <c r="K1705" s="30"/>
      <c r="L1705" s="30"/>
      <c r="M1705" s="30"/>
      <c r="N1705" s="30"/>
      <c r="O1705" s="30"/>
      <c r="P1705" s="30"/>
      <c r="Q1705" s="30"/>
      <c r="R1705" s="30"/>
      <c r="S1705" s="30"/>
      <c r="T1705" s="30"/>
    </row>
    <row r="1706" spans="1:20" x14ac:dyDescent="0.25">
      <c r="A1706" s="30"/>
      <c r="B1706" s="30">
        <v>1697</v>
      </c>
      <c r="C1706" s="32">
        <f t="shared" ca="1" si="80"/>
        <v>443.03326005017982</v>
      </c>
      <c r="D1706" s="32">
        <f t="shared" ca="1" si="78"/>
        <v>443.03326005017982</v>
      </c>
      <c r="E1706" s="32" t="str">
        <f t="shared" ca="1" si="79"/>
        <v/>
      </c>
      <c r="F1706" s="30"/>
      <c r="G1706" s="30"/>
      <c r="H1706" s="30"/>
      <c r="I1706" s="30"/>
      <c r="J1706" s="30"/>
      <c r="K1706" s="30"/>
      <c r="L1706" s="30"/>
      <c r="M1706" s="30"/>
      <c r="N1706" s="30"/>
      <c r="O1706" s="30"/>
      <c r="P1706" s="30"/>
      <c r="Q1706" s="30"/>
      <c r="R1706" s="30"/>
      <c r="S1706" s="30"/>
      <c r="T1706" s="30"/>
    </row>
    <row r="1707" spans="1:20" x14ac:dyDescent="0.25">
      <c r="A1707" s="30"/>
      <c r="B1707" s="30">
        <v>1698</v>
      </c>
      <c r="C1707" s="32">
        <f t="shared" ca="1" si="80"/>
        <v>1137.5513592648992</v>
      </c>
      <c r="D1707" s="32" t="str">
        <f t="shared" ca="1" si="78"/>
        <v/>
      </c>
      <c r="E1707" s="32">
        <f t="shared" ca="1" si="79"/>
        <v>637.55135926489925</v>
      </c>
      <c r="F1707" s="30"/>
      <c r="G1707" s="30"/>
      <c r="H1707" s="30"/>
      <c r="I1707" s="30"/>
      <c r="J1707" s="30"/>
      <c r="K1707" s="30"/>
      <c r="L1707" s="30"/>
      <c r="M1707" s="30"/>
      <c r="N1707" s="30"/>
      <c r="O1707" s="30"/>
      <c r="P1707" s="30"/>
      <c r="Q1707" s="30"/>
      <c r="R1707" s="30"/>
      <c r="S1707" s="30"/>
      <c r="T1707" s="30"/>
    </row>
    <row r="1708" spans="1:20" x14ac:dyDescent="0.25">
      <c r="A1708" s="30"/>
      <c r="B1708" s="30">
        <v>1699</v>
      </c>
      <c r="C1708" s="32">
        <f t="shared" ca="1" si="80"/>
        <v>1324.6873255084602</v>
      </c>
      <c r="D1708" s="32" t="str">
        <f t="shared" ca="1" si="78"/>
        <v/>
      </c>
      <c r="E1708" s="32">
        <f t="shared" ca="1" si="79"/>
        <v>824.68732550846016</v>
      </c>
      <c r="F1708" s="30"/>
      <c r="G1708" s="30"/>
      <c r="H1708" s="30"/>
      <c r="I1708" s="30"/>
      <c r="J1708" s="30"/>
      <c r="K1708" s="30"/>
      <c r="L1708" s="30"/>
      <c r="M1708" s="30"/>
      <c r="N1708" s="30"/>
      <c r="O1708" s="30"/>
      <c r="P1708" s="30"/>
      <c r="Q1708" s="30"/>
      <c r="R1708" s="30"/>
      <c r="S1708" s="30"/>
      <c r="T1708" s="30"/>
    </row>
    <row r="1709" spans="1:20" x14ac:dyDescent="0.25">
      <c r="A1709" s="30"/>
      <c r="B1709" s="30">
        <v>1700</v>
      </c>
      <c r="C1709" s="32">
        <f t="shared" ca="1" si="80"/>
        <v>1136.6112559201497</v>
      </c>
      <c r="D1709" s="32" t="str">
        <f t="shared" ca="1" si="78"/>
        <v/>
      </c>
      <c r="E1709" s="32">
        <f t="shared" ca="1" si="79"/>
        <v>636.61125592014969</v>
      </c>
      <c r="F1709" s="30"/>
      <c r="G1709" s="30"/>
      <c r="H1709" s="30"/>
      <c r="I1709" s="30"/>
      <c r="J1709" s="30"/>
      <c r="K1709" s="30"/>
      <c r="L1709" s="30"/>
      <c r="M1709" s="30"/>
      <c r="N1709" s="30"/>
      <c r="O1709" s="30"/>
      <c r="P1709" s="30"/>
      <c r="Q1709" s="30"/>
      <c r="R1709" s="30"/>
      <c r="S1709" s="30"/>
      <c r="T1709" s="30"/>
    </row>
    <row r="1710" spans="1:20" x14ac:dyDescent="0.25">
      <c r="A1710" s="30"/>
      <c r="B1710" s="30">
        <v>1701</v>
      </c>
      <c r="C1710" s="32">
        <f t="shared" ca="1" si="80"/>
        <v>683.04140400530116</v>
      </c>
      <c r="D1710" s="32" t="str">
        <f t="shared" ca="1" si="78"/>
        <v/>
      </c>
      <c r="E1710" s="32">
        <f t="shared" ca="1" si="79"/>
        <v>183.04140400530116</v>
      </c>
      <c r="F1710" s="30"/>
      <c r="G1710" s="30"/>
      <c r="H1710" s="30"/>
      <c r="I1710" s="30"/>
      <c r="J1710" s="30"/>
      <c r="K1710" s="30"/>
      <c r="L1710" s="30"/>
      <c r="M1710" s="30"/>
      <c r="N1710" s="30"/>
      <c r="O1710" s="30"/>
      <c r="P1710" s="30"/>
      <c r="Q1710" s="30"/>
      <c r="R1710" s="30"/>
      <c r="S1710" s="30"/>
      <c r="T1710" s="30"/>
    </row>
    <row r="1711" spans="1:20" x14ac:dyDescent="0.25">
      <c r="A1711" s="30"/>
      <c r="B1711" s="30">
        <v>1702</v>
      </c>
      <c r="C1711" s="32">
        <f t="shared" ca="1" si="80"/>
        <v>1053.1222084740896</v>
      </c>
      <c r="D1711" s="32" t="str">
        <f t="shared" ca="1" si="78"/>
        <v/>
      </c>
      <c r="E1711" s="32">
        <f t="shared" ca="1" si="79"/>
        <v>553.12220847408958</v>
      </c>
      <c r="F1711" s="30"/>
      <c r="G1711" s="30"/>
      <c r="H1711" s="30"/>
      <c r="I1711" s="30"/>
      <c r="J1711" s="30"/>
      <c r="K1711" s="30"/>
      <c r="L1711" s="30"/>
      <c r="M1711" s="30"/>
      <c r="N1711" s="30"/>
      <c r="O1711" s="30"/>
      <c r="P1711" s="30"/>
      <c r="Q1711" s="30"/>
      <c r="R1711" s="30"/>
      <c r="S1711" s="30"/>
      <c r="T1711" s="30"/>
    </row>
    <row r="1712" spans="1:20" x14ac:dyDescent="0.25">
      <c r="A1712" s="30"/>
      <c r="B1712" s="30">
        <v>1703</v>
      </c>
      <c r="C1712" s="32">
        <f t="shared" ca="1" si="80"/>
        <v>1105.2799716320883</v>
      </c>
      <c r="D1712" s="32" t="str">
        <f t="shared" ca="1" si="78"/>
        <v/>
      </c>
      <c r="E1712" s="32">
        <f t="shared" ca="1" si="79"/>
        <v>605.27997163208829</v>
      </c>
      <c r="F1712" s="30"/>
      <c r="G1712" s="30"/>
      <c r="H1712" s="30"/>
      <c r="I1712" s="30"/>
      <c r="J1712" s="30"/>
      <c r="K1712" s="30"/>
      <c r="L1712" s="30"/>
      <c r="M1712" s="30"/>
      <c r="N1712" s="30"/>
      <c r="O1712" s="30"/>
      <c r="P1712" s="30"/>
      <c r="Q1712" s="30"/>
      <c r="R1712" s="30"/>
      <c r="S1712" s="30"/>
      <c r="T1712" s="30"/>
    </row>
    <row r="1713" spans="1:20" x14ac:dyDescent="0.25">
      <c r="A1713" s="30"/>
      <c r="B1713" s="30">
        <v>1704</v>
      </c>
      <c r="C1713" s="32">
        <f t="shared" ca="1" si="80"/>
        <v>1120.7006353241211</v>
      </c>
      <c r="D1713" s="32" t="str">
        <f t="shared" ca="1" si="78"/>
        <v/>
      </c>
      <c r="E1713" s="32">
        <f t="shared" ca="1" si="79"/>
        <v>620.70063532412109</v>
      </c>
      <c r="F1713" s="30"/>
      <c r="G1713" s="30"/>
      <c r="H1713" s="30"/>
      <c r="I1713" s="30"/>
      <c r="J1713" s="30"/>
      <c r="K1713" s="30"/>
      <c r="L1713" s="30"/>
      <c r="M1713" s="30"/>
      <c r="N1713" s="30"/>
      <c r="O1713" s="30"/>
      <c r="P1713" s="30"/>
      <c r="Q1713" s="30"/>
      <c r="R1713" s="30"/>
      <c r="S1713" s="30"/>
      <c r="T1713" s="30"/>
    </row>
    <row r="1714" spans="1:20" x14ac:dyDescent="0.25">
      <c r="A1714" s="30"/>
      <c r="B1714" s="30">
        <v>1705</v>
      </c>
      <c r="C1714" s="32">
        <f t="shared" ca="1" si="80"/>
        <v>913.4063148712371</v>
      </c>
      <c r="D1714" s="32" t="str">
        <f t="shared" ca="1" si="78"/>
        <v/>
      </c>
      <c r="E1714" s="32">
        <f t="shared" ca="1" si="79"/>
        <v>413.4063148712371</v>
      </c>
      <c r="F1714" s="30"/>
      <c r="G1714" s="30"/>
      <c r="H1714" s="30"/>
      <c r="I1714" s="30"/>
      <c r="J1714" s="30"/>
      <c r="K1714" s="30"/>
      <c r="L1714" s="30"/>
      <c r="M1714" s="30"/>
      <c r="N1714" s="30"/>
      <c r="O1714" s="30"/>
      <c r="P1714" s="30"/>
      <c r="Q1714" s="30"/>
      <c r="R1714" s="30"/>
      <c r="S1714" s="30"/>
      <c r="T1714" s="30"/>
    </row>
    <row r="1715" spans="1:20" x14ac:dyDescent="0.25">
      <c r="A1715" s="30"/>
      <c r="B1715" s="30">
        <v>1706</v>
      </c>
      <c r="C1715" s="32">
        <f t="shared" ca="1" si="80"/>
        <v>1130.6868033695289</v>
      </c>
      <c r="D1715" s="32" t="str">
        <f t="shared" ca="1" si="78"/>
        <v/>
      </c>
      <c r="E1715" s="32">
        <f t="shared" ca="1" si="79"/>
        <v>630.68680336952889</v>
      </c>
      <c r="F1715" s="30"/>
      <c r="G1715" s="30"/>
      <c r="H1715" s="30"/>
      <c r="I1715" s="30"/>
      <c r="J1715" s="30"/>
      <c r="K1715" s="30"/>
      <c r="L1715" s="30"/>
      <c r="M1715" s="30"/>
      <c r="N1715" s="30"/>
      <c r="O1715" s="30"/>
      <c r="P1715" s="30"/>
      <c r="Q1715" s="30"/>
      <c r="R1715" s="30"/>
      <c r="S1715" s="30"/>
      <c r="T1715" s="30"/>
    </row>
    <row r="1716" spans="1:20" x14ac:dyDescent="0.25">
      <c r="A1716" s="30"/>
      <c r="B1716" s="30">
        <v>1707</v>
      </c>
      <c r="C1716" s="32">
        <f t="shared" ca="1" si="80"/>
        <v>1080.4871140204496</v>
      </c>
      <c r="D1716" s="32" t="str">
        <f t="shared" ca="1" si="78"/>
        <v/>
      </c>
      <c r="E1716" s="32">
        <f t="shared" ca="1" si="79"/>
        <v>580.48711402044955</v>
      </c>
      <c r="F1716" s="30"/>
      <c r="G1716" s="30"/>
      <c r="H1716" s="30"/>
      <c r="I1716" s="30"/>
      <c r="J1716" s="30"/>
      <c r="K1716" s="30"/>
      <c r="L1716" s="30"/>
      <c r="M1716" s="30"/>
      <c r="N1716" s="30"/>
      <c r="O1716" s="30"/>
      <c r="P1716" s="30"/>
      <c r="Q1716" s="30"/>
      <c r="R1716" s="30"/>
      <c r="S1716" s="30"/>
      <c r="T1716" s="30"/>
    </row>
    <row r="1717" spans="1:20" x14ac:dyDescent="0.25">
      <c r="A1717" s="30"/>
      <c r="B1717" s="30">
        <v>1708</v>
      </c>
      <c r="C1717" s="32">
        <f t="shared" ca="1" si="80"/>
        <v>1439.326811472213</v>
      </c>
      <c r="D1717" s="32" t="str">
        <f t="shared" ca="1" si="78"/>
        <v/>
      </c>
      <c r="E1717" s="32">
        <f t="shared" ca="1" si="79"/>
        <v>939.32681147221297</v>
      </c>
      <c r="F1717" s="30"/>
      <c r="G1717" s="30"/>
      <c r="H1717" s="30"/>
      <c r="I1717" s="30"/>
      <c r="J1717" s="30"/>
      <c r="K1717" s="30"/>
      <c r="L1717" s="30"/>
      <c r="M1717" s="30"/>
      <c r="N1717" s="30"/>
      <c r="O1717" s="30"/>
      <c r="P1717" s="30"/>
      <c r="Q1717" s="30"/>
      <c r="R1717" s="30"/>
      <c r="S1717" s="30"/>
      <c r="T1717" s="30"/>
    </row>
    <row r="1718" spans="1:20" x14ac:dyDescent="0.25">
      <c r="A1718" s="30"/>
      <c r="B1718" s="30">
        <v>1709</v>
      </c>
      <c r="C1718" s="32">
        <f t="shared" ca="1" si="80"/>
        <v>816.22864628686114</v>
      </c>
      <c r="D1718" s="32" t="str">
        <f t="shared" ca="1" si="78"/>
        <v/>
      </c>
      <c r="E1718" s="32">
        <f t="shared" ca="1" si="79"/>
        <v>316.22864628686114</v>
      </c>
      <c r="F1718" s="30"/>
      <c r="G1718" s="30"/>
      <c r="H1718" s="30"/>
      <c r="I1718" s="30"/>
      <c r="J1718" s="30"/>
      <c r="K1718" s="30"/>
      <c r="L1718" s="30"/>
      <c r="M1718" s="30"/>
      <c r="N1718" s="30"/>
      <c r="O1718" s="30"/>
      <c r="P1718" s="30"/>
      <c r="Q1718" s="30"/>
      <c r="R1718" s="30"/>
      <c r="S1718" s="30"/>
      <c r="T1718" s="30"/>
    </row>
    <row r="1719" spans="1:20" x14ac:dyDescent="0.25">
      <c r="A1719" s="30"/>
      <c r="B1719" s="30">
        <v>1710</v>
      </c>
      <c r="C1719" s="32">
        <f t="shared" ca="1" si="80"/>
        <v>1151.5939540318691</v>
      </c>
      <c r="D1719" s="32" t="str">
        <f t="shared" ca="1" si="78"/>
        <v/>
      </c>
      <c r="E1719" s="32">
        <f t="shared" ca="1" si="79"/>
        <v>651.59395403186909</v>
      </c>
      <c r="F1719" s="30"/>
      <c r="G1719" s="30"/>
      <c r="H1719" s="30"/>
      <c r="I1719" s="30"/>
      <c r="J1719" s="30"/>
      <c r="K1719" s="30"/>
      <c r="L1719" s="30"/>
      <c r="M1719" s="30"/>
      <c r="N1719" s="30"/>
      <c r="O1719" s="30"/>
      <c r="P1719" s="30"/>
      <c r="Q1719" s="30"/>
      <c r="R1719" s="30"/>
      <c r="S1719" s="30"/>
      <c r="T1719" s="30"/>
    </row>
    <row r="1720" spans="1:20" x14ac:dyDescent="0.25">
      <c r="A1720" s="30"/>
      <c r="B1720" s="30">
        <v>1711</v>
      </c>
      <c r="C1720" s="32">
        <f t="shared" ca="1" si="80"/>
        <v>765.99354652534953</v>
      </c>
      <c r="D1720" s="32" t="str">
        <f t="shared" ca="1" si="78"/>
        <v/>
      </c>
      <c r="E1720" s="32">
        <f t="shared" ca="1" si="79"/>
        <v>265.99354652534953</v>
      </c>
      <c r="F1720" s="30"/>
      <c r="G1720" s="30"/>
      <c r="H1720" s="30"/>
      <c r="I1720" s="30"/>
      <c r="J1720" s="30"/>
      <c r="K1720" s="30"/>
      <c r="L1720" s="30"/>
      <c r="M1720" s="30"/>
      <c r="N1720" s="30"/>
      <c r="O1720" s="30"/>
      <c r="P1720" s="30"/>
      <c r="Q1720" s="30"/>
      <c r="R1720" s="30"/>
      <c r="S1720" s="30"/>
      <c r="T1720" s="30"/>
    </row>
    <row r="1721" spans="1:20" x14ac:dyDescent="0.25">
      <c r="A1721" s="30"/>
      <c r="B1721" s="30">
        <v>1712</v>
      </c>
      <c r="C1721" s="32">
        <f t="shared" ca="1" si="80"/>
        <v>1297.699994627093</v>
      </c>
      <c r="D1721" s="32" t="str">
        <f t="shared" ca="1" si="78"/>
        <v/>
      </c>
      <c r="E1721" s="32">
        <f t="shared" ca="1" si="79"/>
        <v>797.69999462709302</v>
      </c>
      <c r="F1721" s="30"/>
      <c r="G1721" s="30"/>
      <c r="H1721" s="30"/>
      <c r="I1721" s="30"/>
      <c r="J1721" s="30"/>
      <c r="K1721" s="30"/>
      <c r="L1721" s="30"/>
      <c r="M1721" s="30"/>
      <c r="N1721" s="30"/>
      <c r="O1721" s="30"/>
      <c r="P1721" s="30"/>
      <c r="Q1721" s="30"/>
      <c r="R1721" s="30"/>
      <c r="S1721" s="30"/>
      <c r="T1721" s="30"/>
    </row>
    <row r="1722" spans="1:20" x14ac:dyDescent="0.25">
      <c r="A1722" s="30"/>
      <c r="B1722" s="30">
        <v>1713</v>
      </c>
      <c r="C1722" s="32">
        <f t="shared" ca="1" si="80"/>
        <v>1109.754297692949</v>
      </c>
      <c r="D1722" s="32" t="str">
        <f t="shared" ca="1" si="78"/>
        <v/>
      </c>
      <c r="E1722" s="32">
        <f t="shared" ca="1" si="79"/>
        <v>609.75429769294897</v>
      </c>
      <c r="F1722" s="30"/>
      <c r="G1722" s="30"/>
      <c r="H1722" s="30"/>
      <c r="I1722" s="30"/>
      <c r="J1722" s="30"/>
      <c r="K1722" s="30"/>
      <c r="L1722" s="30"/>
      <c r="M1722" s="30"/>
      <c r="N1722" s="30"/>
      <c r="O1722" s="30"/>
      <c r="P1722" s="30"/>
      <c r="Q1722" s="30"/>
      <c r="R1722" s="30"/>
      <c r="S1722" s="30"/>
      <c r="T1722" s="30"/>
    </row>
    <row r="1723" spans="1:20" x14ac:dyDescent="0.25">
      <c r="A1723" s="30"/>
      <c r="B1723" s="30">
        <v>1714</v>
      </c>
      <c r="C1723" s="32">
        <f t="shared" ca="1" si="80"/>
        <v>437.06430800451011</v>
      </c>
      <c r="D1723" s="32">
        <f t="shared" ca="1" si="78"/>
        <v>437.06430800451011</v>
      </c>
      <c r="E1723" s="32" t="str">
        <f t="shared" ca="1" si="79"/>
        <v/>
      </c>
      <c r="F1723" s="30"/>
      <c r="G1723" s="30"/>
      <c r="H1723" s="30"/>
      <c r="I1723" s="30"/>
      <c r="J1723" s="30"/>
      <c r="K1723" s="30"/>
      <c r="L1723" s="30"/>
      <c r="M1723" s="30"/>
      <c r="N1723" s="30"/>
      <c r="O1723" s="30"/>
      <c r="P1723" s="30"/>
      <c r="Q1723" s="30"/>
      <c r="R1723" s="30"/>
      <c r="S1723" s="30"/>
      <c r="T1723" s="30"/>
    </row>
    <row r="1724" spans="1:20" x14ac:dyDescent="0.25">
      <c r="A1724" s="30"/>
      <c r="B1724" s="30">
        <v>1715</v>
      </c>
      <c r="C1724" s="32">
        <f t="shared" ca="1" si="80"/>
        <v>1248.7258366943242</v>
      </c>
      <c r="D1724" s="32" t="str">
        <f t="shared" ca="1" si="78"/>
        <v/>
      </c>
      <c r="E1724" s="32">
        <f t="shared" ca="1" si="79"/>
        <v>748.72583669432424</v>
      </c>
      <c r="F1724" s="30"/>
      <c r="G1724" s="30"/>
      <c r="H1724" s="30"/>
      <c r="I1724" s="30"/>
      <c r="J1724" s="30"/>
      <c r="K1724" s="30"/>
      <c r="L1724" s="30"/>
      <c r="M1724" s="30"/>
      <c r="N1724" s="30"/>
      <c r="O1724" s="30"/>
      <c r="P1724" s="30"/>
      <c r="Q1724" s="30"/>
      <c r="R1724" s="30"/>
      <c r="S1724" s="30"/>
      <c r="T1724" s="30"/>
    </row>
    <row r="1725" spans="1:20" x14ac:dyDescent="0.25">
      <c r="A1725" s="30"/>
      <c r="B1725" s="30">
        <v>1716</v>
      </c>
      <c r="C1725" s="32">
        <f t="shared" ca="1" si="80"/>
        <v>1234.6668173544001</v>
      </c>
      <c r="D1725" s="32" t="str">
        <f t="shared" ca="1" si="78"/>
        <v/>
      </c>
      <c r="E1725" s="32">
        <f t="shared" ca="1" si="79"/>
        <v>734.66681735440011</v>
      </c>
      <c r="F1725" s="30"/>
      <c r="G1725" s="30"/>
      <c r="H1725" s="30"/>
      <c r="I1725" s="30"/>
      <c r="J1725" s="30"/>
      <c r="K1725" s="30"/>
      <c r="L1725" s="30"/>
      <c r="M1725" s="30"/>
      <c r="N1725" s="30"/>
      <c r="O1725" s="30"/>
      <c r="P1725" s="30"/>
      <c r="Q1725" s="30"/>
      <c r="R1725" s="30"/>
      <c r="S1725" s="30"/>
      <c r="T1725" s="30"/>
    </row>
    <row r="1726" spans="1:20" x14ac:dyDescent="0.25">
      <c r="A1726" s="30"/>
      <c r="B1726" s="30">
        <v>1717</v>
      </c>
      <c r="C1726" s="32">
        <f t="shared" ca="1" si="80"/>
        <v>1514.6159440381882</v>
      </c>
      <c r="D1726" s="32" t="str">
        <f t="shared" ca="1" si="78"/>
        <v/>
      </c>
      <c r="E1726" s="32">
        <f t="shared" ca="1" si="79"/>
        <v>1014.6159440381882</v>
      </c>
      <c r="F1726" s="30"/>
      <c r="G1726" s="30"/>
      <c r="H1726" s="30"/>
      <c r="I1726" s="30"/>
      <c r="J1726" s="30"/>
      <c r="K1726" s="30"/>
      <c r="L1726" s="30"/>
      <c r="M1726" s="30"/>
      <c r="N1726" s="30"/>
      <c r="O1726" s="30"/>
      <c r="P1726" s="30"/>
      <c r="Q1726" s="30"/>
      <c r="R1726" s="30"/>
      <c r="S1726" s="30"/>
      <c r="T1726" s="30"/>
    </row>
    <row r="1727" spans="1:20" x14ac:dyDescent="0.25">
      <c r="A1727" s="30"/>
      <c r="B1727" s="30">
        <v>1718</v>
      </c>
      <c r="C1727" s="32">
        <f t="shared" ca="1" si="80"/>
        <v>1347.3530911600158</v>
      </c>
      <c r="D1727" s="32" t="str">
        <f t="shared" ca="1" si="78"/>
        <v/>
      </c>
      <c r="E1727" s="32">
        <f t="shared" ca="1" si="79"/>
        <v>847.35309116001577</v>
      </c>
      <c r="F1727" s="30"/>
      <c r="G1727" s="30"/>
      <c r="H1727" s="30"/>
      <c r="I1727" s="30"/>
      <c r="J1727" s="30"/>
      <c r="K1727" s="30"/>
      <c r="L1727" s="30"/>
      <c r="M1727" s="30"/>
      <c r="N1727" s="30"/>
      <c r="O1727" s="30"/>
      <c r="P1727" s="30"/>
      <c r="Q1727" s="30"/>
      <c r="R1727" s="30"/>
      <c r="S1727" s="30"/>
      <c r="T1727" s="30"/>
    </row>
    <row r="1728" spans="1:20" x14ac:dyDescent="0.25">
      <c r="A1728" s="30"/>
      <c r="B1728" s="30">
        <v>1719</v>
      </c>
      <c r="C1728" s="32">
        <f t="shared" ca="1" si="80"/>
        <v>985.57421318862794</v>
      </c>
      <c r="D1728" s="32" t="str">
        <f t="shared" ca="1" si="78"/>
        <v/>
      </c>
      <c r="E1728" s="32">
        <f t="shared" ca="1" si="79"/>
        <v>485.57421318862794</v>
      </c>
      <c r="F1728" s="30"/>
      <c r="G1728" s="30"/>
      <c r="H1728" s="30"/>
      <c r="I1728" s="30"/>
      <c r="J1728" s="30"/>
      <c r="K1728" s="30"/>
      <c r="L1728" s="30"/>
      <c r="M1728" s="30"/>
      <c r="N1728" s="30"/>
      <c r="O1728" s="30"/>
      <c r="P1728" s="30"/>
      <c r="Q1728" s="30"/>
      <c r="R1728" s="30"/>
      <c r="S1728" s="30"/>
      <c r="T1728" s="30"/>
    </row>
    <row r="1729" spans="1:20" x14ac:dyDescent="0.25">
      <c r="A1729" s="30"/>
      <c r="B1729" s="30">
        <v>1720</v>
      </c>
      <c r="C1729" s="32">
        <f t="shared" ca="1" si="80"/>
        <v>1122.7711842841327</v>
      </c>
      <c r="D1729" s="32" t="str">
        <f t="shared" ca="1" si="78"/>
        <v/>
      </c>
      <c r="E1729" s="32">
        <f t="shared" ca="1" si="79"/>
        <v>622.77118428413269</v>
      </c>
      <c r="F1729" s="30"/>
      <c r="G1729" s="30"/>
      <c r="H1729" s="30"/>
      <c r="I1729" s="30"/>
      <c r="J1729" s="30"/>
      <c r="K1729" s="30"/>
      <c r="L1729" s="30"/>
      <c r="M1729" s="30"/>
      <c r="N1729" s="30"/>
      <c r="O1729" s="30"/>
      <c r="P1729" s="30"/>
      <c r="Q1729" s="30"/>
      <c r="R1729" s="30"/>
      <c r="S1729" s="30"/>
      <c r="T1729" s="30"/>
    </row>
    <row r="1730" spans="1:20" x14ac:dyDescent="0.25">
      <c r="A1730" s="30"/>
      <c r="B1730" s="30">
        <v>1721</v>
      </c>
      <c r="C1730" s="32">
        <f t="shared" ca="1" si="80"/>
        <v>1298.0469851003988</v>
      </c>
      <c r="D1730" s="32" t="str">
        <f t="shared" ca="1" si="78"/>
        <v/>
      </c>
      <c r="E1730" s="32">
        <f t="shared" ca="1" si="79"/>
        <v>798.04698510039884</v>
      </c>
      <c r="F1730" s="30"/>
      <c r="G1730" s="30"/>
      <c r="H1730" s="30"/>
      <c r="I1730" s="30"/>
      <c r="J1730" s="30"/>
      <c r="K1730" s="30"/>
      <c r="L1730" s="30"/>
      <c r="M1730" s="30"/>
      <c r="N1730" s="30"/>
      <c r="O1730" s="30"/>
      <c r="P1730" s="30"/>
      <c r="Q1730" s="30"/>
      <c r="R1730" s="30"/>
      <c r="S1730" s="30"/>
      <c r="T1730" s="30"/>
    </row>
    <row r="1731" spans="1:20" x14ac:dyDescent="0.25">
      <c r="A1731" s="30"/>
      <c r="B1731" s="30">
        <v>1722</v>
      </c>
      <c r="C1731" s="32">
        <f t="shared" ca="1" si="80"/>
        <v>730.00628696984643</v>
      </c>
      <c r="D1731" s="32" t="str">
        <f t="shared" ca="1" si="78"/>
        <v/>
      </c>
      <c r="E1731" s="32">
        <f t="shared" ca="1" si="79"/>
        <v>230.00628696984643</v>
      </c>
      <c r="F1731" s="30"/>
      <c r="G1731" s="30"/>
      <c r="H1731" s="30"/>
      <c r="I1731" s="30"/>
      <c r="J1731" s="30"/>
      <c r="K1731" s="30"/>
      <c r="L1731" s="30"/>
      <c r="M1731" s="30"/>
      <c r="N1731" s="30"/>
      <c r="O1731" s="30"/>
      <c r="P1731" s="30"/>
      <c r="Q1731" s="30"/>
      <c r="R1731" s="30"/>
      <c r="S1731" s="30"/>
      <c r="T1731" s="30"/>
    </row>
    <row r="1732" spans="1:20" x14ac:dyDescent="0.25">
      <c r="A1732" s="30"/>
      <c r="B1732" s="30">
        <v>1723</v>
      </c>
      <c r="C1732" s="32">
        <f t="shared" ca="1" si="80"/>
        <v>899.85692167892864</v>
      </c>
      <c r="D1732" s="32" t="str">
        <f t="shared" ca="1" si="78"/>
        <v/>
      </c>
      <c r="E1732" s="32">
        <f t="shared" ca="1" si="79"/>
        <v>399.85692167892864</v>
      </c>
      <c r="F1732" s="30"/>
      <c r="G1732" s="30"/>
      <c r="H1732" s="30"/>
      <c r="I1732" s="30"/>
      <c r="J1732" s="30"/>
      <c r="K1732" s="30"/>
      <c r="L1732" s="30"/>
      <c r="M1732" s="30"/>
      <c r="N1732" s="30"/>
      <c r="O1732" s="30"/>
      <c r="P1732" s="30"/>
      <c r="Q1732" s="30"/>
      <c r="R1732" s="30"/>
      <c r="S1732" s="30"/>
      <c r="T1732" s="30"/>
    </row>
    <row r="1733" spans="1:20" x14ac:dyDescent="0.25">
      <c r="A1733" s="30"/>
      <c r="B1733" s="30">
        <v>1724</v>
      </c>
      <c r="C1733" s="32">
        <f t="shared" ca="1" si="80"/>
        <v>1171.1414939815604</v>
      </c>
      <c r="D1733" s="32" t="str">
        <f t="shared" ref="D1733:D1796" ca="1" si="81">IF(C1733&lt;=$D$2,C1733,"")</f>
        <v/>
      </c>
      <c r="E1733" s="32">
        <f t="shared" ref="E1733:E1796" ca="1" si="82">IF(C1733&gt;$D$2,C1733-$D$2,"")</f>
        <v>671.14149398156042</v>
      </c>
      <c r="F1733" s="30"/>
      <c r="G1733" s="30"/>
      <c r="H1733" s="30"/>
      <c r="I1733" s="30"/>
      <c r="J1733" s="30"/>
      <c r="K1733" s="30"/>
      <c r="L1733" s="30"/>
      <c r="M1733" s="30"/>
      <c r="N1733" s="30"/>
      <c r="O1733" s="30"/>
      <c r="P1733" s="30"/>
      <c r="Q1733" s="30"/>
      <c r="R1733" s="30"/>
      <c r="S1733" s="30"/>
      <c r="T1733" s="30"/>
    </row>
    <row r="1734" spans="1:20" x14ac:dyDescent="0.25">
      <c r="A1734" s="30"/>
      <c r="B1734" s="30">
        <v>1725</v>
      </c>
      <c r="C1734" s="32">
        <f t="shared" ca="1" si="80"/>
        <v>749.85927995017016</v>
      </c>
      <c r="D1734" s="32" t="str">
        <f t="shared" ca="1" si="81"/>
        <v/>
      </c>
      <c r="E1734" s="32">
        <f t="shared" ca="1" si="82"/>
        <v>249.85927995017016</v>
      </c>
      <c r="F1734" s="30"/>
      <c r="G1734" s="30"/>
      <c r="H1734" s="30"/>
      <c r="I1734" s="30"/>
      <c r="J1734" s="30"/>
      <c r="K1734" s="30"/>
      <c r="L1734" s="30"/>
      <c r="M1734" s="30"/>
      <c r="N1734" s="30"/>
      <c r="O1734" s="30"/>
      <c r="P1734" s="30"/>
      <c r="Q1734" s="30"/>
      <c r="R1734" s="30"/>
      <c r="S1734" s="30"/>
      <c r="T1734" s="30"/>
    </row>
    <row r="1735" spans="1:20" x14ac:dyDescent="0.25">
      <c r="A1735" s="30"/>
      <c r="B1735" s="30">
        <v>1726</v>
      </c>
      <c r="C1735" s="32">
        <f t="shared" ca="1" si="80"/>
        <v>621.22793915808666</v>
      </c>
      <c r="D1735" s="32" t="str">
        <f t="shared" ca="1" si="81"/>
        <v/>
      </c>
      <c r="E1735" s="32">
        <f t="shared" ca="1" si="82"/>
        <v>121.22793915808666</v>
      </c>
      <c r="F1735" s="30"/>
      <c r="G1735" s="30"/>
      <c r="H1735" s="30"/>
      <c r="I1735" s="30"/>
      <c r="J1735" s="30"/>
      <c r="K1735" s="30"/>
      <c r="L1735" s="30"/>
      <c r="M1735" s="30"/>
      <c r="N1735" s="30"/>
      <c r="O1735" s="30"/>
      <c r="P1735" s="30"/>
      <c r="Q1735" s="30"/>
      <c r="R1735" s="30"/>
      <c r="S1735" s="30"/>
      <c r="T1735" s="30"/>
    </row>
    <row r="1736" spans="1:20" x14ac:dyDescent="0.25">
      <c r="A1736" s="30"/>
      <c r="B1736" s="30">
        <v>1727</v>
      </c>
      <c r="C1736" s="32">
        <f t="shared" ca="1" si="80"/>
        <v>819.85646682524009</v>
      </c>
      <c r="D1736" s="32" t="str">
        <f t="shared" ca="1" si="81"/>
        <v/>
      </c>
      <c r="E1736" s="32">
        <f t="shared" ca="1" si="82"/>
        <v>319.85646682524009</v>
      </c>
      <c r="F1736" s="30"/>
      <c r="G1736" s="30"/>
      <c r="H1736" s="30"/>
      <c r="I1736" s="30"/>
      <c r="J1736" s="30"/>
      <c r="K1736" s="30"/>
      <c r="L1736" s="30"/>
      <c r="M1736" s="30"/>
      <c r="N1736" s="30"/>
      <c r="O1736" s="30"/>
      <c r="P1736" s="30"/>
      <c r="Q1736" s="30"/>
      <c r="R1736" s="30"/>
      <c r="S1736" s="30"/>
      <c r="T1736" s="30"/>
    </row>
    <row r="1737" spans="1:20" x14ac:dyDescent="0.25">
      <c r="A1737" s="30"/>
      <c r="B1737" s="30">
        <v>1728</v>
      </c>
      <c r="C1737" s="32">
        <f t="shared" ca="1" si="80"/>
        <v>1301.9954432672273</v>
      </c>
      <c r="D1737" s="32" t="str">
        <f t="shared" ca="1" si="81"/>
        <v/>
      </c>
      <c r="E1737" s="32">
        <f t="shared" ca="1" si="82"/>
        <v>801.9954432672273</v>
      </c>
      <c r="F1737" s="30"/>
      <c r="G1737" s="30"/>
      <c r="H1737" s="30"/>
      <c r="I1737" s="30"/>
      <c r="J1737" s="30"/>
      <c r="K1737" s="30"/>
      <c r="L1737" s="30"/>
      <c r="M1737" s="30"/>
      <c r="N1737" s="30"/>
      <c r="O1737" s="30"/>
      <c r="P1737" s="30"/>
      <c r="Q1737" s="30"/>
      <c r="R1737" s="30"/>
      <c r="S1737" s="30"/>
      <c r="T1737" s="30"/>
    </row>
    <row r="1738" spans="1:20" x14ac:dyDescent="0.25">
      <c r="A1738" s="30"/>
      <c r="B1738" s="30">
        <v>1729</v>
      </c>
      <c r="C1738" s="32">
        <f t="shared" ca="1" si="80"/>
        <v>1539.6408151142853</v>
      </c>
      <c r="D1738" s="32" t="str">
        <f t="shared" ca="1" si="81"/>
        <v/>
      </c>
      <c r="E1738" s="32">
        <f t="shared" ca="1" si="82"/>
        <v>1039.6408151142853</v>
      </c>
      <c r="F1738" s="30"/>
      <c r="G1738" s="30"/>
      <c r="H1738" s="30"/>
      <c r="I1738" s="30"/>
      <c r="J1738" s="30"/>
      <c r="K1738" s="30"/>
      <c r="L1738" s="30"/>
      <c r="M1738" s="30"/>
      <c r="N1738" s="30"/>
      <c r="O1738" s="30"/>
      <c r="P1738" s="30"/>
      <c r="Q1738" s="30"/>
      <c r="R1738" s="30"/>
      <c r="S1738" s="30"/>
      <c r="T1738" s="30"/>
    </row>
    <row r="1739" spans="1:20" x14ac:dyDescent="0.25">
      <c r="A1739" s="30"/>
      <c r="B1739" s="30">
        <v>1730</v>
      </c>
      <c r="C1739" s="32">
        <f t="shared" ref="C1739:C1802" ca="1" si="83">IF(C$5="","",C$4+C$6*(LN(1/(1-RAND())))^(1/C$5))</f>
        <v>1338.0579045716095</v>
      </c>
      <c r="D1739" s="32" t="str">
        <f t="shared" ca="1" si="81"/>
        <v/>
      </c>
      <c r="E1739" s="32">
        <f t="shared" ca="1" si="82"/>
        <v>838.05790457160947</v>
      </c>
      <c r="F1739" s="30"/>
      <c r="G1739" s="30"/>
      <c r="H1739" s="30"/>
      <c r="I1739" s="30"/>
      <c r="J1739" s="30"/>
      <c r="K1739" s="30"/>
      <c r="L1739" s="30"/>
      <c r="M1739" s="30"/>
      <c r="N1739" s="30"/>
      <c r="O1739" s="30"/>
      <c r="P1739" s="30"/>
      <c r="Q1739" s="30"/>
      <c r="R1739" s="30"/>
      <c r="S1739" s="30"/>
      <c r="T1739" s="30"/>
    </row>
    <row r="1740" spans="1:20" x14ac:dyDescent="0.25">
      <c r="A1740" s="30"/>
      <c r="B1740" s="30">
        <v>1731</v>
      </c>
      <c r="C1740" s="32">
        <f t="shared" ca="1" si="83"/>
        <v>772.94456552362533</v>
      </c>
      <c r="D1740" s="32" t="str">
        <f t="shared" ca="1" si="81"/>
        <v/>
      </c>
      <c r="E1740" s="32">
        <f t="shared" ca="1" si="82"/>
        <v>272.94456552362533</v>
      </c>
      <c r="F1740" s="30"/>
      <c r="G1740" s="30"/>
      <c r="H1740" s="30"/>
      <c r="I1740" s="30"/>
      <c r="J1740" s="30"/>
      <c r="K1740" s="30"/>
      <c r="L1740" s="30"/>
      <c r="M1740" s="30"/>
      <c r="N1740" s="30"/>
      <c r="O1740" s="30"/>
      <c r="P1740" s="30"/>
      <c r="Q1740" s="30"/>
      <c r="R1740" s="30"/>
      <c r="S1740" s="30"/>
      <c r="T1740" s="30"/>
    </row>
    <row r="1741" spans="1:20" x14ac:dyDescent="0.25">
      <c r="A1741" s="30"/>
      <c r="B1741" s="30">
        <v>1732</v>
      </c>
      <c r="C1741" s="32">
        <f t="shared" ca="1" si="83"/>
        <v>565.64017306336495</v>
      </c>
      <c r="D1741" s="32" t="str">
        <f t="shared" ca="1" si="81"/>
        <v/>
      </c>
      <c r="E1741" s="32">
        <f t="shared" ca="1" si="82"/>
        <v>65.640173063364955</v>
      </c>
      <c r="F1741" s="30"/>
      <c r="G1741" s="30"/>
      <c r="H1741" s="30"/>
      <c r="I1741" s="30"/>
      <c r="J1741" s="30"/>
      <c r="K1741" s="30"/>
      <c r="L1741" s="30"/>
      <c r="M1741" s="30"/>
      <c r="N1741" s="30"/>
      <c r="O1741" s="30"/>
      <c r="P1741" s="30"/>
      <c r="Q1741" s="30"/>
      <c r="R1741" s="30"/>
      <c r="S1741" s="30"/>
      <c r="T1741" s="30"/>
    </row>
    <row r="1742" spans="1:20" x14ac:dyDescent="0.25">
      <c r="A1742" s="30"/>
      <c r="B1742" s="30">
        <v>1733</v>
      </c>
      <c r="C1742" s="32">
        <f t="shared" ca="1" si="83"/>
        <v>1219.7870157000725</v>
      </c>
      <c r="D1742" s="32" t="str">
        <f t="shared" ca="1" si="81"/>
        <v/>
      </c>
      <c r="E1742" s="32">
        <f t="shared" ca="1" si="82"/>
        <v>719.78701570007252</v>
      </c>
      <c r="F1742" s="30"/>
      <c r="G1742" s="30"/>
      <c r="H1742" s="30"/>
      <c r="I1742" s="30"/>
      <c r="J1742" s="30"/>
      <c r="K1742" s="30"/>
      <c r="L1742" s="30"/>
      <c r="M1742" s="30"/>
      <c r="N1742" s="30"/>
      <c r="O1742" s="30"/>
      <c r="P1742" s="30"/>
      <c r="Q1742" s="30"/>
      <c r="R1742" s="30"/>
      <c r="S1742" s="30"/>
      <c r="T1742" s="30"/>
    </row>
    <row r="1743" spans="1:20" x14ac:dyDescent="0.25">
      <c r="A1743" s="30"/>
      <c r="B1743" s="30">
        <v>1734</v>
      </c>
      <c r="C1743" s="32">
        <f t="shared" ca="1" si="83"/>
        <v>855.3940642658921</v>
      </c>
      <c r="D1743" s="32" t="str">
        <f t="shared" ca="1" si="81"/>
        <v/>
      </c>
      <c r="E1743" s="32">
        <f t="shared" ca="1" si="82"/>
        <v>355.3940642658921</v>
      </c>
      <c r="F1743" s="30"/>
      <c r="G1743" s="30"/>
      <c r="H1743" s="30"/>
      <c r="I1743" s="30"/>
      <c r="J1743" s="30"/>
      <c r="K1743" s="30"/>
      <c r="L1743" s="30"/>
      <c r="M1743" s="30"/>
      <c r="N1743" s="30"/>
      <c r="O1743" s="30"/>
      <c r="P1743" s="30"/>
      <c r="Q1743" s="30"/>
      <c r="R1743" s="30"/>
      <c r="S1743" s="30"/>
      <c r="T1743" s="30"/>
    </row>
    <row r="1744" spans="1:20" x14ac:dyDescent="0.25">
      <c r="A1744" s="30"/>
      <c r="B1744" s="30">
        <v>1735</v>
      </c>
      <c r="C1744" s="32">
        <f t="shared" ca="1" si="83"/>
        <v>783.3754336720101</v>
      </c>
      <c r="D1744" s="32" t="str">
        <f t="shared" ca="1" si="81"/>
        <v/>
      </c>
      <c r="E1744" s="32">
        <f t="shared" ca="1" si="82"/>
        <v>283.3754336720101</v>
      </c>
      <c r="F1744" s="30"/>
      <c r="G1744" s="30"/>
      <c r="H1744" s="30"/>
      <c r="I1744" s="30"/>
      <c r="J1744" s="30"/>
      <c r="K1744" s="30"/>
      <c r="L1744" s="30"/>
      <c r="M1744" s="30"/>
      <c r="N1744" s="30"/>
      <c r="O1744" s="30"/>
      <c r="P1744" s="30"/>
      <c r="Q1744" s="30"/>
      <c r="R1744" s="30"/>
      <c r="S1744" s="30"/>
      <c r="T1744" s="30"/>
    </row>
    <row r="1745" spans="1:20" x14ac:dyDescent="0.25">
      <c r="A1745" s="30"/>
      <c r="B1745" s="30">
        <v>1736</v>
      </c>
      <c r="C1745" s="32">
        <f t="shared" ca="1" si="83"/>
        <v>991.34689866818496</v>
      </c>
      <c r="D1745" s="32" t="str">
        <f t="shared" ca="1" si="81"/>
        <v/>
      </c>
      <c r="E1745" s="32">
        <f t="shared" ca="1" si="82"/>
        <v>491.34689866818496</v>
      </c>
      <c r="F1745" s="30"/>
      <c r="G1745" s="30"/>
      <c r="H1745" s="30"/>
      <c r="I1745" s="30"/>
      <c r="J1745" s="30"/>
      <c r="K1745" s="30"/>
      <c r="L1745" s="30"/>
      <c r="M1745" s="30"/>
      <c r="N1745" s="30"/>
      <c r="O1745" s="30"/>
      <c r="P1745" s="30"/>
      <c r="Q1745" s="30"/>
      <c r="R1745" s="30"/>
      <c r="S1745" s="30"/>
      <c r="T1745" s="30"/>
    </row>
    <row r="1746" spans="1:20" x14ac:dyDescent="0.25">
      <c r="A1746" s="30"/>
      <c r="B1746" s="30">
        <v>1737</v>
      </c>
      <c r="C1746" s="32">
        <f t="shared" ca="1" si="83"/>
        <v>981.83569433907212</v>
      </c>
      <c r="D1746" s="32" t="str">
        <f t="shared" ca="1" si="81"/>
        <v/>
      </c>
      <c r="E1746" s="32">
        <f t="shared" ca="1" si="82"/>
        <v>481.83569433907212</v>
      </c>
      <c r="F1746" s="30"/>
      <c r="G1746" s="30"/>
      <c r="H1746" s="30"/>
      <c r="I1746" s="30"/>
      <c r="J1746" s="30"/>
      <c r="K1746" s="30"/>
      <c r="L1746" s="30"/>
      <c r="M1746" s="30"/>
      <c r="N1746" s="30"/>
      <c r="O1746" s="30"/>
      <c r="P1746" s="30"/>
      <c r="Q1746" s="30"/>
      <c r="R1746" s="30"/>
      <c r="S1746" s="30"/>
      <c r="T1746" s="30"/>
    </row>
    <row r="1747" spans="1:20" x14ac:dyDescent="0.25">
      <c r="A1747" s="30"/>
      <c r="B1747" s="30">
        <v>1738</v>
      </c>
      <c r="C1747" s="32">
        <f t="shared" ca="1" si="83"/>
        <v>743.8228162019692</v>
      </c>
      <c r="D1747" s="32" t="str">
        <f t="shared" ca="1" si="81"/>
        <v/>
      </c>
      <c r="E1747" s="32">
        <f t="shared" ca="1" si="82"/>
        <v>243.8228162019692</v>
      </c>
      <c r="F1747" s="30"/>
      <c r="G1747" s="30"/>
      <c r="H1747" s="30"/>
      <c r="I1747" s="30"/>
      <c r="J1747" s="30"/>
      <c r="K1747" s="30"/>
      <c r="L1747" s="30"/>
      <c r="M1747" s="30"/>
      <c r="N1747" s="30"/>
      <c r="O1747" s="30"/>
      <c r="P1747" s="30"/>
      <c r="Q1747" s="30"/>
      <c r="R1747" s="30"/>
      <c r="S1747" s="30"/>
      <c r="T1747" s="30"/>
    </row>
    <row r="1748" spans="1:20" x14ac:dyDescent="0.25">
      <c r="A1748" s="30"/>
      <c r="B1748" s="30">
        <v>1739</v>
      </c>
      <c r="C1748" s="32">
        <f t="shared" ca="1" si="83"/>
        <v>1820.5187741349232</v>
      </c>
      <c r="D1748" s="32" t="str">
        <f t="shared" ca="1" si="81"/>
        <v/>
      </c>
      <c r="E1748" s="32">
        <f t="shared" ca="1" si="82"/>
        <v>1320.5187741349232</v>
      </c>
      <c r="F1748" s="30"/>
      <c r="G1748" s="30"/>
      <c r="H1748" s="30"/>
      <c r="I1748" s="30"/>
      <c r="J1748" s="30"/>
      <c r="K1748" s="30"/>
      <c r="L1748" s="30"/>
      <c r="M1748" s="30"/>
      <c r="N1748" s="30"/>
      <c r="O1748" s="30"/>
      <c r="P1748" s="30"/>
      <c r="Q1748" s="30"/>
      <c r="R1748" s="30"/>
      <c r="S1748" s="30"/>
      <c r="T1748" s="30"/>
    </row>
    <row r="1749" spans="1:20" x14ac:dyDescent="0.25">
      <c r="A1749" s="30"/>
      <c r="B1749" s="30">
        <v>1740</v>
      </c>
      <c r="C1749" s="32">
        <f t="shared" ca="1" si="83"/>
        <v>1159.1951008303029</v>
      </c>
      <c r="D1749" s="32" t="str">
        <f t="shared" ca="1" si="81"/>
        <v/>
      </c>
      <c r="E1749" s="32">
        <f t="shared" ca="1" si="82"/>
        <v>659.19510083030286</v>
      </c>
      <c r="F1749" s="30"/>
      <c r="G1749" s="30"/>
      <c r="H1749" s="30"/>
      <c r="I1749" s="30"/>
      <c r="J1749" s="30"/>
      <c r="K1749" s="30"/>
      <c r="L1749" s="30"/>
      <c r="M1749" s="30"/>
      <c r="N1749" s="30"/>
      <c r="O1749" s="30"/>
      <c r="P1749" s="30"/>
      <c r="Q1749" s="30"/>
      <c r="R1749" s="30"/>
      <c r="S1749" s="30"/>
      <c r="T1749" s="30"/>
    </row>
    <row r="1750" spans="1:20" x14ac:dyDescent="0.25">
      <c r="A1750" s="30"/>
      <c r="B1750" s="30">
        <v>1741</v>
      </c>
      <c r="C1750" s="32">
        <f t="shared" ca="1" si="83"/>
        <v>1655.0042985878645</v>
      </c>
      <c r="D1750" s="32" t="str">
        <f t="shared" ca="1" si="81"/>
        <v/>
      </c>
      <c r="E1750" s="32">
        <f t="shared" ca="1" si="82"/>
        <v>1155.0042985878645</v>
      </c>
      <c r="F1750" s="30"/>
      <c r="G1750" s="30"/>
      <c r="H1750" s="30"/>
      <c r="I1750" s="30"/>
      <c r="J1750" s="30"/>
      <c r="K1750" s="30"/>
      <c r="L1750" s="30"/>
      <c r="M1750" s="30"/>
      <c r="N1750" s="30"/>
      <c r="O1750" s="30"/>
      <c r="P1750" s="30"/>
      <c r="Q1750" s="30"/>
      <c r="R1750" s="30"/>
      <c r="S1750" s="30"/>
      <c r="T1750" s="30"/>
    </row>
    <row r="1751" spans="1:20" x14ac:dyDescent="0.25">
      <c r="A1751" s="30"/>
      <c r="B1751" s="30">
        <v>1742</v>
      </c>
      <c r="C1751" s="32">
        <f t="shared" ca="1" si="83"/>
        <v>952.71093041207871</v>
      </c>
      <c r="D1751" s="32" t="str">
        <f t="shared" ca="1" si="81"/>
        <v/>
      </c>
      <c r="E1751" s="32">
        <f t="shared" ca="1" si="82"/>
        <v>452.71093041207871</v>
      </c>
      <c r="F1751" s="30"/>
      <c r="G1751" s="30"/>
      <c r="H1751" s="30"/>
      <c r="I1751" s="30"/>
      <c r="J1751" s="30"/>
      <c r="K1751" s="30"/>
      <c r="L1751" s="30"/>
      <c r="M1751" s="30"/>
      <c r="N1751" s="30"/>
      <c r="O1751" s="30"/>
      <c r="P1751" s="30"/>
      <c r="Q1751" s="30"/>
      <c r="R1751" s="30"/>
      <c r="S1751" s="30"/>
      <c r="T1751" s="30"/>
    </row>
    <row r="1752" spans="1:20" x14ac:dyDescent="0.25">
      <c r="A1752" s="30"/>
      <c r="B1752" s="30">
        <v>1743</v>
      </c>
      <c r="C1752" s="32">
        <f t="shared" ca="1" si="83"/>
        <v>1179.611512439157</v>
      </c>
      <c r="D1752" s="32" t="str">
        <f t="shared" ca="1" si="81"/>
        <v/>
      </c>
      <c r="E1752" s="32">
        <f t="shared" ca="1" si="82"/>
        <v>679.61151243915697</v>
      </c>
      <c r="F1752" s="30"/>
      <c r="G1752" s="30"/>
      <c r="H1752" s="30"/>
      <c r="I1752" s="30"/>
      <c r="J1752" s="30"/>
      <c r="K1752" s="30"/>
      <c r="L1752" s="30"/>
      <c r="M1752" s="30"/>
      <c r="N1752" s="30"/>
      <c r="O1752" s="30"/>
      <c r="P1752" s="30"/>
      <c r="Q1752" s="30"/>
      <c r="R1752" s="30"/>
      <c r="S1752" s="30"/>
      <c r="T1752" s="30"/>
    </row>
    <row r="1753" spans="1:20" x14ac:dyDescent="0.25">
      <c r="A1753" s="30"/>
      <c r="B1753" s="30">
        <v>1744</v>
      </c>
      <c r="C1753" s="32">
        <f t="shared" ca="1" si="83"/>
        <v>937.28930444201524</v>
      </c>
      <c r="D1753" s="32" t="str">
        <f t="shared" ca="1" si="81"/>
        <v/>
      </c>
      <c r="E1753" s="32">
        <f t="shared" ca="1" si="82"/>
        <v>437.28930444201524</v>
      </c>
      <c r="F1753" s="30"/>
      <c r="G1753" s="30"/>
      <c r="H1753" s="30"/>
      <c r="I1753" s="30"/>
      <c r="J1753" s="30"/>
      <c r="K1753" s="30"/>
      <c r="L1753" s="30"/>
      <c r="M1753" s="30"/>
      <c r="N1753" s="30"/>
      <c r="O1753" s="30"/>
      <c r="P1753" s="30"/>
      <c r="Q1753" s="30"/>
      <c r="R1753" s="30"/>
      <c r="S1753" s="30"/>
      <c r="T1753" s="30"/>
    </row>
    <row r="1754" spans="1:20" x14ac:dyDescent="0.25">
      <c r="A1754" s="30"/>
      <c r="B1754" s="30">
        <v>1745</v>
      </c>
      <c r="C1754" s="32">
        <f t="shared" ca="1" si="83"/>
        <v>1113.8437844183086</v>
      </c>
      <c r="D1754" s="32" t="str">
        <f t="shared" ca="1" si="81"/>
        <v/>
      </c>
      <c r="E1754" s="32">
        <f t="shared" ca="1" si="82"/>
        <v>613.84378441830859</v>
      </c>
      <c r="F1754" s="30"/>
      <c r="G1754" s="30"/>
      <c r="H1754" s="30"/>
      <c r="I1754" s="30"/>
      <c r="J1754" s="30"/>
      <c r="K1754" s="30"/>
      <c r="L1754" s="30"/>
      <c r="M1754" s="30"/>
      <c r="N1754" s="30"/>
      <c r="O1754" s="30"/>
      <c r="P1754" s="30"/>
      <c r="Q1754" s="30"/>
      <c r="R1754" s="30"/>
      <c r="S1754" s="30"/>
      <c r="T1754" s="30"/>
    </row>
    <row r="1755" spans="1:20" x14ac:dyDescent="0.25">
      <c r="A1755" s="30"/>
      <c r="B1755" s="30">
        <v>1746</v>
      </c>
      <c r="C1755" s="32">
        <f t="shared" ca="1" si="83"/>
        <v>668.53495358341297</v>
      </c>
      <c r="D1755" s="32" t="str">
        <f t="shared" ca="1" si="81"/>
        <v/>
      </c>
      <c r="E1755" s="32">
        <f t="shared" ca="1" si="82"/>
        <v>168.53495358341297</v>
      </c>
      <c r="F1755" s="30"/>
      <c r="G1755" s="30"/>
      <c r="H1755" s="30"/>
      <c r="I1755" s="30"/>
      <c r="J1755" s="30"/>
      <c r="K1755" s="30"/>
      <c r="L1755" s="30"/>
      <c r="M1755" s="30"/>
      <c r="N1755" s="30"/>
      <c r="O1755" s="30"/>
      <c r="P1755" s="30"/>
      <c r="Q1755" s="30"/>
      <c r="R1755" s="30"/>
      <c r="S1755" s="30"/>
      <c r="T1755" s="30"/>
    </row>
    <row r="1756" spans="1:20" x14ac:dyDescent="0.25">
      <c r="A1756" s="30"/>
      <c r="B1756" s="30">
        <v>1747</v>
      </c>
      <c r="C1756" s="32">
        <f t="shared" ca="1" si="83"/>
        <v>888.2223791630214</v>
      </c>
      <c r="D1756" s="32" t="str">
        <f t="shared" ca="1" si="81"/>
        <v/>
      </c>
      <c r="E1756" s="32">
        <f t="shared" ca="1" si="82"/>
        <v>388.2223791630214</v>
      </c>
      <c r="F1756" s="30"/>
      <c r="G1756" s="30"/>
      <c r="H1756" s="30"/>
      <c r="I1756" s="30"/>
      <c r="J1756" s="30"/>
      <c r="K1756" s="30"/>
      <c r="L1756" s="30"/>
      <c r="M1756" s="30"/>
      <c r="N1756" s="30"/>
      <c r="O1756" s="30"/>
      <c r="P1756" s="30"/>
      <c r="Q1756" s="30"/>
      <c r="R1756" s="30"/>
      <c r="S1756" s="30"/>
      <c r="T1756" s="30"/>
    </row>
    <row r="1757" spans="1:20" x14ac:dyDescent="0.25">
      <c r="A1757" s="30"/>
      <c r="B1757" s="30">
        <v>1748</v>
      </c>
      <c r="C1757" s="32">
        <f t="shared" ca="1" si="83"/>
        <v>1073.4081566001055</v>
      </c>
      <c r="D1757" s="32" t="str">
        <f t="shared" ca="1" si="81"/>
        <v/>
      </c>
      <c r="E1757" s="32">
        <f t="shared" ca="1" si="82"/>
        <v>573.40815660010549</v>
      </c>
      <c r="F1757" s="30"/>
      <c r="G1757" s="30"/>
      <c r="H1757" s="30"/>
      <c r="I1757" s="30"/>
      <c r="J1757" s="30"/>
      <c r="K1757" s="30"/>
      <c r="L1757" s="30"/>
      <c r="M1757" s="30"/>
      <c r="N1757" s="30"/>
      <c r="O1757" s="30"/>
      <c r="P1757" s="30"/>
      <c r="Q1757" s="30"/>
      <c r="R1757" s="30"/>
      <c r="S1757" s="30"/>
      <c r="T1757" s="30"/>
    </row>
    <row r="1758" spans="1:20" x14ac:dyDescent="0.25">
      <c r="A1758" s="30"/>
      <c r="B1758" s="30">
        <v>1749</v>
      </c>
      <c r="C1758" s="32">
        <f t="shared" ca="1" si="83"/>
        <v>1322.4625182784671</v>
      </c>
      <c r="D1758" s="32" t="str">
        <f t="shared" ca="1" si="81"/>
        <v/>
      </c>
      <c r="E1758" s="32">
        <f t="shared" ca="1" si="82"/>
        <v>822.46251827846709</v>
      </c>
      <c r="F1758" s="30"/>
      <c r="G1758" s="30"/>
      <c r="H1758" s="30"/>
      <c r="I1758" s="30"/>
      <c r="J1758" s="30"/>
      <c r="K1758" s="30"/>
      <c r="L1758" s="30"/>
      <c r="M1758" s="30"/>
      <c r="N1758" s="30"/>
      <c r="O1758" s="30"/>
      <c r="P1758" s="30"/>
      <c r="Q1758" s="30"/>
      <c r="R1758" s="30"/>
      <c r="S1758" s="30"/>
      <c r="T1758" s="30"/>
    </row>
    <row r="1759" spans="1:20" x14ac:dyDescent="0.25">
      <c r="A1759" s="30"/>
      <c r="B1759" s="30">
        <v>1750</v>
      </c>
      <c r="C1759" s="32">
        <f t="shared" ca="1" si="83"/>
        <v>1244.8589636652007</v>
      </c>
      <c r="D1759" s="32" t="str">
        <f t="shared" ca="1" si="81"/>
        <v/>
      </c>
      <c r="E1759" s="32">
        <f t="shared" ca="1" si="82"/>
        <v>744.85896366520069</v>
      </c>
      <c r="F1759" s="30"/>
      <c r="G1759" s="30"/>
      <c r="H1759" s="30"/>
      <c r="I1759" s="30"/>
      <c r="J1759" s="30"/>
      <c r="K1759" s="30"/>
      <c r="L1759" s="30"/>
      <c r="M1759" s="30"/>
      <c r="N1759" s="30"/>
      <c r="O1759" s="30"/>
      <c r="P1759" s="30"/>
      <c r="Q1759" s="30"/>
      <c r="R1759" s="30"/>
      <c r="S1759" s="30"/>
      <c r="T1759" s="30"/>
    </row>
    <row r="1760" spans="1:20" x14ac:dyDescent="0.25">
      <c r="A1760" s="30"/>
      <c r="B1760" s="30">
        <v>1751</v>
      </c>
      <c r="C1760" s="32">
        <f t="shared" ca="1" si="83"/>
        <v>908.01472919542653</v>
      </c>
      <c r="D1760" s="32" t="str">
        <f t="shared" ca="1" si="81"/>
        <v/>
      </c>
      <c r="E1760" s="32">
        <f t="shared" ca="1" si="82"/>
        <v>408.01472919542653</v>
      </c>
      <c r="F1760" s="30"/>
      <c r="G1760" s="30"/>
      <c r="H1760" s="30"/>
      <c r="I1760" s="30"/>
      <c r="J1760" s="30"/>
      <c r="K1760" s="30"/>
      <c r="L1760" s="30"/>
      <c r="M1760" s="30"/>
      <c r="N1760" s="30"/>
      <c r="O1760" s="30"/>
      <c r="P1760" s="30"/>
      <c r="Q1760" s="30"/>
      <c r="R1760" s="30"/>
      <c r="S1760" s="30"/>
      <c r="T1760" s="30"/>
    </row>
    <row r="1761" spans="1:20" x14ac:dyDescent="0.25">
      <c r="A1761" s="30"/>
      <c r="B1761" s="30">
        <v>1752</v>
      </c>
      <c r="C1761" s="32">
        <f t="shared" ca="1" si="83"/>
        <v>1449.6696731491456</v>
      </c>
      <c r="D1761" s="32" t="str">
        <f t="shared" ca="1" si="81"/>
        <v/>
      </c>
      <c r="E1761" s="32">
        <f t="shared" ca="1" si="82"/>
        <v>949.66967314914564</v>
      </c>
      <c r="F1761" s="30"/>
      <c r="G1761" s="30"/>
      <c r="H1761" s="30"/>
      <c r="I1761" s="30"/>
      <c r="J1761" s="30"/>
      <c r="K1761" s="30"/>
      <c r="L1761" s="30"/>
      <c r="M1761" s="30"/>
      <c r="N1761" s="30"/>
      <c r="O1761" s="30"/>
      <c r="P1761" s="30"/>
      <c r="Q1761" s="30"/>
      <c r="R1761" s="30"/>
      <c r="S1761" s="30"/>
      <c r="T1761" s="30"/>
    </row>
    <row r="1762" spans="1:20" x14ac:dyDescent="0.25">
      <c r="A1762" s="30"/>
      <c r="B1762" s="30">
        <v>1753</v>
      </c>
      <c r="C1762" s="32">
        <f t="shared" ca="1" si="83"/>
        <v>1149.9369572370795</v>
      </c>
      <c r="D1762" s="32" t="str">
        <f t="shared" ca="1" si="81"/>
        <v/>
      </c>
      <c r="E1762" s="32">
        <f t="shared" ca="1" si="82"/>
        <v>649.93695723707947</v>
      </c>
      <c r="F1762" s="30"/>
      <c r="G1762" s="30"/>
      <c r="H1762" s="30"/>
      <c r="I1762" s="30"/>
      <c r="J1762" s="30"/>
      <c r="K1762" s="30"/>
      <c r="L1762" s="30"/>
      <c r="M1762" s="30"/>
      <c r="N1762" s="30"/>
      <c r="O1762" s="30"/>
      <c r="P1762" s="30"/>
      <c r="Q1762" s="30"/>
      <c r="R1762" s="30"/>
      <c r="S1762" s="30"/>
      <c r="T1762" s="30"/>
    </row>
    <row r="1763" spans="1:20" x14ac:dyDescent="0.25">
      <c r="A1763" s="30"/>
      <c r="B1763" s="30">
        <v>1754</v>
      </c>
      <c r="C1763" s="32">
        <f t="shared" ca="1" si="83"/>
        <v>965.32467351201126</v>
      </c>
      <c r="D1763" s="32" t="str">
        <f t="shared" ca="1" si="81"/>
        <v/>
      </c>
      <c r="E1763" s="32">
        <f t="shared" ca="1" si="82"/>
        <v>465.32467351201126</v>
      </c>
      <c r="F1763" s="30"/>
      <c r="G1763" s="30"/>
      <c r="H1763" s="30"/>
      <c r="I1763" s="30"/>
      <c r="J1763" s="30"/>
      <c r="K1763" s="30"/>
      <c r="L1763" s="30"/>
      <c r="M1763" s="30"/>
      <c r="N1763" s="30"/>
      <c r="O1763" s="30"/>
      <c r="P1763" s="30"/>
      <c r="Q1763" s="30"/>
      <c r="R1763" s="30"/>
      <c r="S1763" s="30"/>
      <c r="T1763" s="30"/>
    </row>
    <row r="1764" spans="1:20" x14ac:dyDescent="0.25">
      <c r="A1764" s="30"/>
      <c r="B1764" s="30">
        <v>1755</v>
      </c>
      <c r="C1764" s="32">
        <f t="shared" ca="1" si="83"/>
        <v>1083.2668233036056</v>
      </c>
      <c r="D1764" s="32" t="str">
        <f t="shared" ca="1" si="81"/>
        <v/>
      </c>
      <c r="E1764" s="32">
        <f t="shared" ca="1" si="82"/>
        <v>583.26682330360563</v>
      </c>
      <c r="F1764" s="30"/>
      <c r="G1764" s="30"/>
      <c r="H1764" s="30"/>
      <c r="I1764" s="30"/>
      <c r="J1764" s="30"/>
      <c r="K1764" s="30"/>
      <c r="L1764" s="30"/>
      <c r="M1764" s="30"/>
      <c r="N1764" s="30"/>
      <c r="O1764" s="30"/>
      <c r="P1764" s="30"/>
      <c r="Q1764" s="30"/>
      <c r="R1764" s="30"/>
      <c r="S1764" s="30"/>
      <c r="T1764" s="30"/>
    </row>
    <row r="1765" spans="1:20" x14ac:dyDescent="0.25">
      <c r="A1765" s="30"/>
      <c r="B1765" s="30">
        <v>1756</v>
      </c>
      <c r="C1765" s="32">
        <f t="shared" ca="1" si="83"/>
        <v>1266.6510579977676</v>
      </c>
      <c r="D1765" s="32" t="str">
        <f t="shared" ca="1" si="81"/>
        <v/>
      </c>
      <c r="E1765" s="32">
        <f t="shared" ca="1" si="82"/>
        <v>766.65105799776757</v>
      </c>
      <c r="F1765" s="30"/>
      <c r="G1765" s="30"/>
      <c r="H1765" s="30"/>
      <c r="I1765" s="30"/>
      <c r="J1765" s="30"/>
      <c r="K1765" s="30"/>
      <c r="L1765" s="30"/>
      <c r="M1765" s="30"/>
      <c r="N1765" s="30"/>
      <c r="O1765" s="30"/>
      <c r="P1765" s="30"/>
      <c r="Q1765" s="30"/>
      <c r="R1765" s="30"/>
      <c r="S1765" s="30"/>
      <c r="T1765" s="30"/>
    </row>
    <row r="1766" spans="1:20" x14ac:dyDescent="0.25">
      <c r="A1766" s="30"/>
      <c r="B1766" s="30">
        <v>1757</v>
      </c>
      <c r="C1766" s="32">
        <f t="shared" ca="1" si="83"/>
        <v>711.78067866501488</v>
      </c>
      <c r="D1766" s="32" t="str">
        <f t="shared" ca="1" si="81"/>
        <v/>
      </c>
      <c r="E1766" s="32">
        <f t="shared" ca="1" si="82"/>
        <v>211.78067866501488</v>
      </c>
      <c r="F1766" s="30"/>
      <c r="G1766" s="30"/>
      <c r="H1766" s="30"/>
      <c r="I1766" s="30"/>
      <c r="J1766" s="30"/>
      <c r="K1766" s="30"/>
      <c r="L1766" s="30"/>
      <c r="M1766" s="30"/>
      <c r="N1766" s="30"/>
      <c r="O1766" s="30"/>
      <c r="P1766" s="30"/>
      <c r="Q1766" s="30"/>
      <c r="R1766" s="30"/>
      <c r="S1766" s="30"/>
      <c r="T1766" s="30"/>
    </row>
    <row r="1767" spans="1:20" x14ac:dyDescent="0.25">
      <c r="A1767" s="30"/>
      <c r="B1767" s="30">
        <v>1758</v>
      </c>
      <c r="C1767" s="32">
        <f t="shared" ca="1" si="83"/>
        <v>1236.2006840734102</v>
      </c>
      <c r="D1767" s="32" t="str">
        <f t="shared" ca="1" si="81"/>
        <v/>
      </c>
      <c r="E1767" s="32">
        <f t="shared" ca="1" si="82"/>
        <v>736.20068407341023</v>
      </c>
      <c r="F1767" s="30"/>
      <c r="G1767" s="30"/>
      <c r="H1767" s="30"/>
      <c r="I1767" s="30"/>
      <c r="J1767" s="30"/>
      <c r="K1767" s="30"/>
      <c r="L1767" s="30"/>
      <c r="M1767" s="30"/>
      <c r="N1767" s="30"/>
      <c r="O1767" s="30"/>
      <c r="P1767" s="30"/>
      <c r="Q1767" s="30"/>
      <c r="R1767" s="30"/>
      <c r="S1767" s="30"/>
      <c r="T1767" s="30"/>
    </row>
    <row r="1768" spans="1:20" x14ac:dyDescent="0.25">
      <c r="A1768" s="30"/>
      <c r="B1768" s="30">
        <v>1759</v>
      </c>
      <c r="C1768" s="32">
        <f t="shared" ca="1" si="83"/>
        <v>826.43031553637081</v>
      </c>
      <c r="D1768" s="32" t="str">
        <f t="shared" ca="1" si="81"/>
        <v/>
      </c>
      <c r="E1768" s="32">
        <f t="shared" ca="1" si="82"/>
        <v>326.43031553637081</v>
      </c>
      <c r="F1768" s="30"/>
      <c r="G1768" s="30"/>
      <c r="H1768" s="30"/>
      <c r="I1768" s="30"/>
      <c r="J1768" s="30"/>
      <c r="K1768" s="30"/>
      <c r="L1768" s="30"/>
      <c r="M1768" s="30"/>
      <c r="N1768" s="30"/>
      <c r="O1768" s="30"/>
      <c r="P1768" s="30"/>
      <c r="Q1768" s="30"/>
      <c r="R1768" s="30"/>
      <c r="S1768" s="30"/>
      <c r="T1768" s="30"/>
    </row>
    <row r="1769" spans="1:20" x14ac:dyDescent="0.25">
      <c r="A1769" s="30"/>
      <c r="B1769" s="30">
        <v>1760</v>
      </c>
      <c r="C1769" s="32">
        <f t="shared" ca="1" si="83"/>
        <v>1170.7841631351889</v>
      </c>
      <c r="D1769" s="32" t="str">
        <f t="shared" ca="1" si="81"/>
        <v/>
      </c>
      <c r="E1769" s="32">
        <f t="shared" ca="1" si="82"/>
        <v>670.78416313518892</v>
      </c>
      <c r="F1769" s="30"/>
      <c r="G1769" s="30"/>
      <c r="H1769" s="30"/>
      <c r="I1769" s="30"/>
      <c r="J1769" s="30"/>
      <c r="K1769" s="30"/>
      <c r="L1769" s="30"/>
      <c r="M1769" s="30"/>
      <c r="N1769" s="30"/>
      <c r="O1769" s="30"/>
      <c r="P1769" s="30"/>
      <c r="Q1769" s="30"/>
      <c r="R1769" s="30"/>
      <c r="S1769" s="30"/>
      <c r="T1769" s="30"/>
    </row>
    <row r="1770" spans="1:20" x14ac:dyDescent="0.25">
      <c r="A1770" s="30"/>
      <c r="B1770" s="30">
        <v>1761</v>
      </c>
      <c r="C1770" s="32">
        <f t="shared" ca="1" si="83"/>
        <v>872.88597354504316</v>
      </c>
      <c r="D1770" s="32" t="str">
        <f t="shared" ca="1" si="81"/>
        <v/>
      </c>
      <c r="E1770" s="32">
        <f t="shared" ca="1" si="82"/>
        <v>372.88597354504316</v>
      </c>
      <c r="F1770" s="30"/>
      <c r="G1770" s="30"/>
      <c r="H1770" s="30"/>
      <c r="I1770" s="30"/>
      <c r="J1770" s="30"/>
      <c r="K1770" s="30"/>
      <c r="L1770" s="30"/>
      <c r="M1770" s="30"/>
      <c r="N1770" s="30"/>
      <c r="O1770" s="30"/>
      <c r="P1770" s="30"/>
      <c r="Q1770" s="30"/>
      <c r="R1770" s="30"/>
      <c r="S1770" s="30"/>
      <c r="T1770" s="30"/>
    </row>
    <row r="1771" spans="1:20" x14ac:dyDescent="0.25">
      <c r="A1771" s="30"/>
      <c r="B1771" s="30">
        <v>1762</v>
      </c>
      <c r="C1771" s="32">
        <f t="shared" ca="1" si="83"/>
        <v>1298.6970078728136</v>
      </c>
      <c r="D1771" s="32" t="str">
        <f t="shared" ca="1" si="81"/>
        <v/>
      </c>
      <c r="E1771" s="32">
        <f t="shared" ca="1" si="82"/>
        <v>798.69700787281363</v>
      </c>
      <c r="F1771" s="30"/>
      <c r="G1771" s="30"/>
      <c r="H1771" s="30"/>
      <c r="I1771" s="30"/>
      <c r="J1771" s="30"/>
      <c r="K1771" s="30"/>
      <c r="L1771" s="30"/>
      <c r="M1771" s="30"/>
      <c r="N1771" s="30"/>
      <c r="O1771" s="30"/>
      <c r="P1771" s="30"/>
      <c r="Q1771" s="30"/>
      <c r="R1771" s="30"/>
      <c r="S1771" s="30"/>
      <c r="T1771" s="30"/>
    </row>
    <row r="1772" spans="1:20" x14ac:dyDescent="0.25">
      <c r="A1772" s="30"/>
      <c r="B1772" s="30">
        <v>1763</v>
      </c>
      <c r="C1772" s="32">
        <f t="shared" ca="1" si="83"/>
        <v>390.27080843494281</v>
      </c>
      <c r="D1772" s="32">
        <f t="shared" ca="1" si="81"/>
        <v>390.27080843494281</v>
      </c>
      <c r="E1772" s="32" t="str">
        <f t="shared" ca="1" si="82"/>
        <v/>
      </c>
      <c r="F1772" s="30"/>
      <c r="G1772" s="30"/>
      <c r="H1772" s="30"/>
      <c r="I1772" s="30"/>
      <c r="J1772" s="30"/>
      <c r="K1772" s="30"/>
      <c r="L1772" s="30"/>
      <c r="M1772" s="30"/>
      <c r="N1772" s="30"/>
      <c r="O1772" s="30"/>
      <c r="P1772" s="30"/>
      <c r="Q1772" s="30"/>
      <c r="R1772" s="30"/>
      <c r="S1772" s="30"/>
      <c r="T1772" s="30"/>
    </row>
    <row r="1773" spans="1:20" x14ac:dyDescent="0.25">
      <c r="A1773" s="30"/>
      <c r="B1773" s="30">
        <v>1764</v>
      </c>
      <c r="C1773" s="32">
        <f t="shared" ca="1" si="83"/>
        <v>1056.5165964158425</v>
      </c>
      <c r="D1773" s="32" t="str">
        <f t="shared" ca="1" si="81"/>
        <v/>
      </c>
      <c r="E1773" s="32">
        <f t="shared" ca="1" si="82"/>
        <v>556.51659641584251</v>
      </c>
      <c r="F1773" s="30"/>
      <c r="G1773" s="30"/>
      <c r="H1773" s="30"/>
      <c r="I1773" s="30"/>
      <c r="J1773" s="30"/>
      <c r="K1773" s="30"/>
      <c r="L1773" s="30"/>
      <c r="M1773" s="30"/>
      <c r="N1773" s="30"/>
      <c r="O1773" s="30"/>
      <c r="P1773" s="30"/>
      <c r="Q1773" s="30"/>
      <c r="R1773" s="30"/>
      <c r="S1773" s="30"/>
      <c r="T1773" s="30"/>
    </row>
    <row r="1774" spans="1:20" x14ac:dyDescent="0.25">
      <c r="A1774" s="30"/>
      <c r="B1774" s="30">
        <v>1765</v>
      </c>
      <c r="C1774" s="32">
        <f t="shared" ca="1" si="83"/>
        <v>1229.78331841042</v>
      </c>
      <c r="D1774" s="32" t="str">
        <f t="shared" ca="1" si="81"/>
        <v/>
      </c>
      <c r="E1774" s="32">
        <f t="shared" ca="1" si="82"/>
        <v>729.78331841041995</v>
      </c>
      <c r="F1774" s="30"/>
      <c r="G1774" s="30"/>
      <c r="H1774" s="30"/>
      <c r="I1774" s="30"/>
      <c r="J1774" s="30"/>
      <c r="K1774" s="30"/>
      <c r="L1774" s="30"/>
      <c r="M1774" s="30"/>
      <c r="N1774" s="30"/>
      <c r="O1774" s="30"/>
      <c r="P1774" s="30"/>
      <c r="Q1774" s="30"/>
      <c r="R1774" s="30"/>
      <c r="S1774" s="30"/>
      <c r="T1774" s="30"/>
    </row>
    <row r="1775" spans="1:20" x14ac:dyDescent="0.25">
      <c r="A1775" s="30"/>
      <c r="B1775" s="30">
        <v>1766</v>
      </c>
      <c r="C1775" s="32">
        <f t="shared" ca="1" si="83"/>
        <v>349.52662276053627</v>
      </c>
      <c r="D1775" s="32">
        <f t="shared" ca="1" si="81"/>
        <v>349.52662276053627</v>
      </c>
      <c r="E1775" s="32" t="str">
        <f t="shared" ca="1" si="82"/>
        <v/>
      </c>
      <c r="F1775" s="30"/>
      <c r="G1775" s="30"/>
      <c r="H1775" s="30"/>
      <c r="I1775" s="30"/>
      <c r="J1775" s="30"/>
      <c r="K1775" s="30"/>
      <c r="L1775" s="30"/>
      <c r="M1775" s="30"/>
      <c r="N1775" s="30"/>
      <c r="O1775" s="30"/>
      <c r="P1775" s="30"/>
      <c r="Q1775" s="30"/>
      <c r="R1775" s="30"/>
      <c r="S1775" s="30"/>
      <c r="T1775" s="30"/>
    </row>
    <row r="1776" spans="1:20" x14ac:dyDescent="0.25">
      <c r="A1776" s="30"/>
      <c r="B1776" s="30">
        <v>1767</v>
      </c>
      <c r="C1776" s="32">
        <f t="shared" ca="1" si="83"/>
        <v>1555.6399227506913</v>
      </c>
      <c r="D1776" s="32" t="str">
        <f t="shared" ca="1" si="81"/>
        <v/>
      </c>
      <c r="E1776" s="32">
        <f t="shared" ca="1" si="82"/>
        <v>1055.6399227506913</v>
      </c>
      <c r="F1776" s="30"/>
      <c r="G1776" s="30"/>
      <c r="H1776" s="30"/>
      <c r="I1776" s="30"/>
      <c r="J1776" s="30"/>
      <c r="K1776" s="30"/>
      <c r="L1776" s="30"/>
      <c r="M1776" s="30"/>
      <c r="N1776" s="30"/>
      <c r="O1776" s="30"/>
      <c r="P1776" s="30"/>
      <c r="Q1776" s="30"/>
      <c r="R1776" s="30"/>
      <c r="S1776" s="30"/>
      <c r="T1776" s="30"/>
    </row>
    <row r="1777" spans="1:20" x14ac:dyDescent="0.25">
      <c r="A1777" s="30"/>
      <c r="B1777" s="30">
        <v>1768</v>
      </c>
      <c r="C1777" s="32">
        <f t="shared" ca="1" si="83"/>
        <v>912.06755385306099</v>
      </c>
      <c r="D1777" s="32" t="str">
        <f t="shared" ca="1" si="81"/>
        <v/>
      </c>
      <c r="E1777" s="32">
        <f t="shared" ca="1" si="82"/>
        <v>412.06755385306099</v>
      </c>
      <c r="F1777" s="30"/>
      <c r="G1777" s="30"/>
      <c r="H1777" s="30"/>
      <c r="I1777" s="30"/>
      <c r="J1777" s="30"/>
      <c r="K1777" s="30"/>
      <c r="L1777" s="30"/>
      <c r="M1777" s="30"/>
      <c r="N1777" s="30"/>
      <c r="O1777" s="30"/>
      <c r="P1777" s="30"/>
      <c r="Q1777" s="30"/>
      <c r="R1777" s="30"/>
      <c r="S1777" s="30"/>
      <c r="T1777" s="30"/>
    </row>
    <row r="1778" spans="1:20" x14ac:dyDescent="0.25">
      <c r="A1778" s="30"/>
      <c r="B1778" s="30">
        <v>1769</v>
      </c>
      <c r="C1778" s="32">
        <f t="shared" ca="1" si="83"/>
        <v>521.68912292883033</v>
      </c>
      <c r="D1778" s="32" t="str">
        <f t="shared" ca="1" si="81"/>
        <v/>
      </c>
      <c r="E1778" s="32">
        <f t="shared" ca="1" si="82"/>
        <v>21.689122928830329</v>
      </c>
      <c r="F1778" s="30"/>
      <c r="G1778" s="30"/>
      <c r="H1778" s="30"/>
      <c r="I1778" s="30"/>
      <c r="J1778" s="30"/>
      <c r="K1778" s="30"/>
      <c r="L1778" s="30"/>
      <c r="M1778" s="30"/>
      <c r="N1778" s="30"/>
      <c r="O1778" s="30"/>
      <c r="P1778" s="30"/>
      <c r="Q1778" s="30"/>
      <c r="R1778" s="30"/>
      <c r="S1778" s="30"/>
      <c r="T1778" s="30"/>
    </row>
    <row r="1779" spans="1:20" x14ac:dyDescent="0.25">
      <c r="A1779" s="30"/>
      <c r="B1779" s="30">
        <v>1770</v>
      </c>
      <c r="C1779" s="32">
        <f t="shared" ca="1" si="83"/>
        <v>1350.5983706523539</v>
      </c>
      <c r="D1779" s="32" t="str">
        <f t="shared" ca="1" si="81"/>
        <v/>
      </c>
      <c r="E1779" s="32">
        <f t="shared" ca="1" si="82"/>
        <v>850.59837065235388</v>
      </c>
      <c r="F1779" s="30"/>
      <c r="G1779" s="30"/>
      <c r="H1779" s="30"/>
      <c r="I1779" s="30"/>
      <c r="J1779" s="30"/>
      <c r="K1779" s="30"/>
      <c r="L1779" s="30"/>
      <c r="M1779" s="30"/>
      <c r="N1779" s="30"/>
      <c r="O1779" s="30"/>
      <c r="P1779" s="30"/>
      <c r="Q1779" s="30"/>
      <c r="R1779" s="30"/>
      <c r="S1779" s="30"/>
      <c r="T1779" s="30"/>
    </row>
    <row r="1780" spans="1:20" x14ac:dyDescent="0.25">
      <c r="A1780" s="30"/>
      <c r="B1780" s="30">
        <v>1771</v>
      </c>
      <c r="C1780" s="32">
        <f t="shared" ca="1" si="83"/>
        <v>768.26213108958268</v>
      </c>
      <c r="D1780" s="32" t="str">
        <f t="shared" ca="1" si="81"/>
        <v/>
      </c>
      <c r="E1780" s="32">
        <f t="shared" ca="1" si="82"/>
        <v>268.26213108958268</v>
      </c>
      <c r="F1780" s="30"/>
      <c r="G1780" s="30"/>
      <c r="H1780" s="30"/>
      <c r="I1780" s="30"/>
      <c r="J1780" s="30"/>
      <c r="K1780" s="30"/>
      <c r="L1780" s="30"/>
      <c r="M1780" s="30"/>
      <c r="N1780" s="30"/>
      <c r="O1780" s="30"/>
      <c r="P1780" s="30"/>
      <c r="Q1780" s="30"/>
      <c r="R1780" s="30"/>
      <c r="S1780" s="30"/>
      <c r="T1780" s="30"/>
    </row>
    <row r="1781" spans="1:20" x14ac:dyDescent="0.25">
      <c r="A1781" s="30"/>
      <c r="B1781" s="30">
        <v>1772</v>
      </c>
      <c r="C1781" s="32">
        <f t="shared" ca="1" si="83"/>
        <v>1344.9873973368251</v>
      </c>
      <c r="D1781" s="32" t="str">
        <f t="shared" ca="1" si="81"/>
        <v/>
      </c>
      <c r="E1781" s="32">
        <f t="shared" ca="1" si="82"/>
        <v>844.9873973368251</v>
      </c>
      <c r="F1781" s="30"/>
      <c r="G1781" s="30"/>
      <c r="H1781" s="30"/>
      <c r="I1781" s="30"/>
      <c r="J1781" s="30"/>
      <c r="K1781" s="30"/>
      <c r="L1781" s="30"/>
      <c r="M1781" s="30"/>
      <c r="N1781" s="30"/>
      <c r="O1781" s="30"/>
      <c r="P1781" s="30"/>
      <c r="Q1781" s="30"/>
      <c r="R1781" s="30"/>
      <c r="S1781" s="30"/>
      <c r="T1781" s="30"/>
    </row>
    <row r="1782" spans="1:20" x14ac:dyDescent="0.25">
      <c r="A1782" s="30"/>
      <c r="B1782" s="30">
        <v>1773</v>
      </c>
      <c r="C1782" s="32">
        <f t="shared" ca="1" si="83"/>
        <v>845.95669447014848</v>
      </c>
      <c r="D1782" s="32" t="str">
        <f t="shared" ca="1" si="81"/>
        <v/>
      </c>
      <c r="E1782" s="32">
        <f t="shared" ca="1" si="82"/>
        <v>345.95669447014848</v>
      </c>
      <c r="F1782" s="30"/>
      <c r="G1782" s="30"/>
      <c r="H1782" s="30"/>
      <c r="I1782" s="30"/>
      <c r="J1782" s="30"/>
      <c r="K1782" s="30"/>
      <c r="L1782" s="30"/>
      <c r="M1782" s="30"/>
      <c r="N1782" s="30"/>
      <c r="O1782" s="30"/>
      <c r="P1782" s="30"/>
      <c r="Q1782" s="30"/>
      <c r="R1782" s="30"/>
      <c r="S1782" s="30"/>
      <c r="T1782" s="30"/>
    </row>
    <row r="1783" spans="1:20" x14ac:dyDescent="0.25">
      <c r="A1783" s="30"/>
      <c r="B1783" s="30">
        <v>1774</v>
      </c>
      <c r="C1783" s="32">
        <f t="shared" ca="1" si="83"/>
        <v>1170.1555779372252</v>
      </c>
      <c r="D1783" s="32" t="str">
        <f t="shared" ca="1" si="81"/>
        <v/>
      </c>
      <c r="E1783" s="32">
        <f t="shared" ca="1" si="82"/>
        <v>670.15557793722519</v>
      </c>
      <c r="F1783" s="30"/>
      <c r="G1783" s="30"/>
      <c r="H1783" s="30"/>
      <c r="I1783" s="30"/>
      <c r="J1783" s="30"/>
      <c r="K1783" s="30"/>
      <c r="L1783" s="30"/>
      <c r="M1783" s="30"/>
      <c r="N1783" s="30"/>
      <c r="O1783" s="30"/>
      <c r="P1783" s="30"/>
      <c r="Q1783" s="30"/>
      <c r="R1783" s="30"/>
      <c r="S1783" s="30"/>
      <c r="T1783" s="30"/>
    </row>
    <row r="1784" spans="1:20" x14ac:dyDescent="0.25">
      <c r="A1784" s="30"/>
      <c r="B1784" s="30">
        <v>1775</v>
      </c>
      <c r="C1784" s="32">
        <f t="shared" ca="1" si="83"/>
        <v>984.83703983779094</v>
      </c>
      <c r="D1784" s="32" t="str">
        <f t="shared" ca="1" si="81"/>
        <v/>
      </c>
      <c r="E1784" s="32">
        <f t="shared" ca="1" si="82"/>
        <v>484.83703983779094</v>
      </c>
      <c r="F1784" s="30"/>
      <c r="G1784" s="30"/>
      <c r="H1784" s="30"/>
      <c r="I1784" s="30"/>
      <c r="J1784" s="30"/>
      <c r="K1784" s="30"/>
      <c r="L1784" s="30"/>
      <c r="M1784" s="30"/>
      <c r="N1784" s="30"/>
      <c r="O1784" s="30"/>
      <c r="P1784" s="30"/>
      <c r="Q1784" s="30"/>
      <c r="R1784" s="30"/>
      <c r="S1784" s="30"/>
      <c r="T1784" s="30"/>
    </row>
    <row r="1785" spans="1:20" x14ac:dyDescent="0.25">
      <c r="A1785" s="30"/>
      <c r="B1785" s="30">
        <v>1776</v>
      </c>
      <c r="C1785" s="32">
        <f t="shared" ca="1" si="83"/>
        <v>1121.2126331825939</v>
      </c>
      <c r="D1785" s="32" t="str">
        <f t="shared" ca="1" si="81"/>
        <v/>
      </c>
      <c r="E1785" s="32">
        <f t="shared" ca="1" si="82"/>
        <v>621.21263318259389</v>
      </c>
      <c r="F1785" s="30"/>
      <c r="G1785" s="30"/>
      <c r="H1785" s="30"/>
      <c r="I1785" s="30"/>
      <c r="J1785" s="30"/>
      <c r="K1785" s="30"/>
      <c r="L1785" s="30"/>
      <c r="M1785" s="30"/>
      <c r="N1785" s="30"/>
      <c r="O1785" s="30"/>
      <c r="P1785" s="30"/>
      <c r="Q1785" s="30"/>
      <c r="R1785" s="30"/>
      <c r="S1785" s="30"/>
      <c r="T1785" s="30"/>
    </row>
    <row r="1786" spans="1:20" x14ac:dyDescent="0.25">
      <c r="A1786" s="30"/>
      <c r="B1786" s="30">
        <v>1777</v>
      </c>
      <c r="C1786" s="32">
        <f t="shared" ca="1" si="83"/>
        <v>1036.5886600057959</v>
      </c>
      <c r="D1786" s="32" t="str">
        <f t="shared" ca="1" si="81"/>
        <v/>
      </c>
      <c r="E1786" s="32">
        <f t="shared" ca="1" si="82"/>
        <v>536.58866000579587</v>
      </c>
      <c r="F1786" s="30"/>
      <c r="G1786" s="30"/>
      <c r="H1786" s="30"/>
      <c r="I1786" s="30"/>
      <c r="J1786" s="30"/>
      <c r="K1786" s="30"/>
      <c r="L1786" s="30"/>
      <c r="M1786" s="30"/>
      <c r="N1786" s="30"/>
      <c r="O1786" s="30"/>
      <c r="P1786" s="30"/>
      <c r="Q1786" s="30"/>
      <c r="R1786" s="30"/>
      <c r="S1786" s="30"/>
      <c r="T1786" s="30"/>
    </row>
    <row r="1787" spans="1:20" x14ac:dyDescent="0.25">
      <c r="A1787" s="30"/>
      <c r="B1787" s="30">
        <v>1778</v>
      </c>
      <c r="C1787" s="32">
        <f t="shared" ca="1" si="83"/>
        <v>598.31568028565425</v>
      </c>
      <c r="D1787" s="32" t="str">
        <f t="shared" ca="1" si="81"/>
        <v/>
      </c>
      <c r="E1787" s="32">
        <f t="shared" ca="1" si="82"/>
        <v>98.315680285654253</v>
      </c>
      <c r="F1787" s="30"/>
      <c r="G1787" s="30"/>
      <c r="H1787" s="30"/>
      <c r="I1787" s="30"/>
      <c r="J1787" s="30"/>
      <c r="K1787" s="30"/>
      <c r="L1787" s="30"/>
      <c r="M1787" s="30"/>
      <c r="N1787" s="30"/>
      <c r="O1787" s="30"/>
      <c r="P1787" s="30"/>
      <c r="Q1787" s="30"/>
      <c r="R1787" s="30"/>
      <c r="S1787" s="30"/>
      <c r="T1787" s="30"/>
    </row>
    <row r="1788" spans="1:20" x14ac:dyDescent="0.25">
      <c r="A1788" s="30"/>
      <c r="B1788" s="30">
        <v>1779</v>
      </c>
      <c r="C1788" s="32">
        <f t="shared" ca="1" si="83"/>
        <v>1610.8603749787235</v>
      </c>
      <c r="D1788" s="32" t="str">
        <f t="shared" ca="1" si="81"/>
        <v/>
      </c>
      <c r="E1788" s="32">
        <f t="shared" ca="1" si="82"/>
        <v>1110.8603749787235</v>
      </c>
      <c r="F1788" s="30"/>
      <c r="G1788" s="30"/>
      <c r="H1788" s="30"/>
      <c r="I1788" s="30"/>
      <c r="J1788" s="30"/>
      <c r="K1788" s="30"/>
      <c r="L1788" s="30"/>
      <c r="M1788" s="30"/>
      <c r="N1788" s="30"/>
      <c r="O1788" s="30"/>
      <c r="P1788" s="30"/>
      <c r="Q1788" s="30"/>
      <c r="R1788" s="30"/>
      <c r="S1788" s="30"/>
      <c r="T1788" s="30"/>
    </row>
    <row r="1789" spans="1:20" x14ac:dyDescent="0.25">
      <c r="A1789" s="30"/>
      <c r="B1789" s="30">
        <v>1780</v>
      </c>
      <c r="C1789" s="32">
        <f t="shared" ca="1" si="83"/>
        <v>683.31576049356613</v>
      </c>
      <c r="D1789" s="32" t="str">
        <f t="shared" ca="1" si="81"/>
        <v/>
      </c>
      <c r="E1789" s="32">
        <f t="shared" ca="1" si="82"/>
        <v>183.31576049356613</v>
      </c>
      <c r="F1789" s="30"/>
      <c r="G1789" s="30"/>
      <c r="H1789" s="30"/>
      <c r="I1789" s="30"/>
      <c r="J1789" s="30"/>
      <c r="K1789" s="30"/>
      <c r="L1789" s="30"/>
      <c r="M1789" s="30"/>
      <c r="N1789" s="30"/>
      <c r="O1789" s="30"/>
      <c r="P1789" s="30"/>
      <c r="Q1789" s="30"/>
      <c r="R1789" s="30"/>
      <c r="S1789" s="30"/>
      <c r="T1789" s="30"/>
    </row>
    <row r="1790" spans="1:20" x14ac:dyDescent="0.25">
      <c r="A1790" s="30"/>
      <c r="B1790" s="30">
        <v>1781</v>
      </c>
      <c r="C1790" s="32">
        <f t="shared" ca="1" si="83"/>
        <v>1523.8645532611081</v>
      </c>
      <c r="D1790" s="32" t="str">
        <f t="shared" ca="1" si="81"/>
        <v/>
      </c>
      <c r="E1790" s="32">
        <f t="shared" ca="1" si="82"/>
        <v>1023.8645532611081</v>
      </c>
      <c r="F1790" s="30"/>
      <c r="G1790" s="30"/>
      <c r="H1790" s="30"/>
      <c r="I1790" s="30"/>
      <c r="J1790" s="30"/>
      <c r="K1790" s="30"/>
      <c r="L1790" s="30"/>
      <c r="M1790" s="30"/>
      <c r="N1790" s="30"/>
      <c r="O1790" s="30"/>
      <c r="P1790" s="30"/>
      <c r="Q1790" s="30"/>
      <c r="R1790" s="30"/>
      <c r="S1790" s="30"/>
      <c r="T1790" s="30"/>
    </row>
    <row r="1791" spans="1:20" x14ac:dyDescent="0.25">
      <c r="A1791" s="30"/>
      <c r="B1791" s="30">
        <v>1782</v>
      </c>
      <c r="C1791" s="32">
        <f t="shared" ca="1" si="83"/>
        <v>1252.7865913289618</v>
      </c>
      <c r="D1791" s="32" t="str">
        <f t="shared" ca="1" si="81"/>
        <v/>
      </c>
      <c r="E1791" s="32">
        <f t="shared" ca="1" si="82"/>
        <v>752.78659132896178</v>
      </c>
      <c r="F1791" s="30"/>
      <c r="G1791" s="30"/>
      <c r="H1791" s="30"/>
      <c r="I1791" s="30"/>
      <c r="J1791" s="30"/>
      <c r="K1791" s="30"/>
      <c r="L1791" s="30"/>
      <c r="M1791" s="30"/>
      <c r="N1791" s="30"/>
      <c r="O1791" s="30"/>
      <c r="P1791" s="30"/>
      <c r="Q1791" s="30"/>
      <c r="R1791" s="30"/>
      <c r="S1791" s="30"/>
      <c r="T1791" s="30"/>
    </row>
    <row r="1792" spans="1:20" x14ac:dyDescent="0.25">
      <c r="A1792" s="30"/>
      <c r="B1792" s="30">
        <v>1783</v>
      </c>
      <c r="C1792" s="32">
        <f t="shared" ca="1" si="83"/>
        <v>1247.3991097763003</v>
      </c>
      <c r="D1792" s="32" t="str">
        <f t="shared" ca="1" si="81"/>
        <v/>
      </c>
      <c r="E1792" s="32">
        <f t="shared" ca="1" si="82"/>
        <v>747.39910977630029</v>
      </c>
      <c r="F1792" s="30"/>
      <c r="G1792" s="30"/>
      <c r="H1792" s="30"/>
      <c r="I1792" s="30"/>
      <c r="J1792" s="30"/>
      <c r="K1792" s="30"/>
      <c r="L1792" s="30"/>
      <c r="M1792" s="30"/>
      <c r="N1792" s="30"/>
      <c r="O1792" s="30"/>
      <c r="P1792" s="30"/>
      <c r="Q1792" s="30"/>
      <c r="R1792" s="30"/>
      <c r="S1792" s="30"/>
      <c r="T1792" s="30"/>
    </row>
    <row r="1793" spans="1:20" x14ac:dyDescent="0.25">
      <c r="A1793" s="30"/>
      <c r="B1793" s="30">
        <v>1784</v>
      </c>
      <c r="C1793" s="32">
        <f t="shared" ca="1" si="83"/>
        <v>1039.467553703983</v>
      </c>
      <c r="D1793" s="32" t="str">
        <f t="shared" ca="1" si="81"/>
        <v/>
      </c>
      <c r="E1793" s="32">
        <f t="shared" ca="1" si="82"/>
        <v>539.46755370398296</v>
      </c>
      <c r="F1793" s="30"/>
      <c r="G1793" s="30"/>
      <c r="H1793" s="30"/>
      <c r="I1793" s="30"/>
      <c r="J1793" s="30"/>
      <c r="K1793" s="30"/>
      <c r="L1793" s="30"/>
      <c r="M1793" s="30"/>
      <c r="N1793" s="30"/>
      <c r="O1793" s="30"/>
      <c r="P1793" s="30"/>
      <c r="Q1793" s="30"/>
      <c r="R1793" s="30"/>
      <c r="S1793" s="30"/>
      <c r="T1793" s="30"/>
    </row>
    <row r="1794" spans="1:20" x14ac:dyDescent="0.25">
      <c r="A1794" s="30"/>
      <c r="B1794" s="30">
        <v>1785</v>
      </c>
      <c r="C1794" s="32">
        <f t="shared" ca="1" si="83"/>
        <v>713.44569136549285</v>
      </c>
      <c r="D1794" s="32" t="str">
        <f t="shared" ca="1" si="81"/>
        <v/>
      </c>
      <c r="E1794" s="32">
        <f t="shared" ca="1" si="82"/>
        <v>213.44569136549285</v>
      </c>
      <c r="F1794" s="30"/>
      <c r="G1794" s="30"/>
      <c r="H1794" s="30"/>
      <c r="I1794" s="30"/>
      <c r="J1794" s="30"/>
      <c r="K1794" s="30"/>
      <c r="L1794" s="30"/>
      <c r="M1794" s="30"/>
      <c r="N1794" s="30"/>
      <c r="O1794" s="30"/>
      <c r="P1794" s="30"/>
      <c r="Q1794" s="30"/>
      <c r="R1794" s="30"/>
      <c r="S1794" s="30"/>
      <c r="T1794" s="30"/>
    </row>
    <row r="1795" spans="1:20" x14ac:dyDescent="0.25">
      <c r="A1795" s="30"/>
      <c r="B1795" s="30">
        <v>1786</v>
      </c>
      <c r="C1795" s="32">
        <f t="shared" ca="1" si="83"/>
        <v>1576.239900605631</v>
      </c>
      <c r="D1795" s="32" t="str">
        <f t="shared" ca="1" si="81"/>
        <v/>
      </c>
      <c r="E1795" s="32">
        <f t="shared" ca="1" si="82"/>
        <v>1076.239900605631</v>
      </c>
      <c r="F1795" s="30"/>
      <c r="G1795" s="30"/>
      <c r="H1795" s="30"/>
      <c r="I1795" s="30"/>
      <c r="J1795" s="30"/>
      <c r="K1795" s="30"/>
      <c r="L1795" s="30"/>
      <c r="M1795" s="30"/>
      <c r="N1795" s="30"/>
      <c r="O1795" s="30"/>
      <c r="P1795" s="30"/>
      <c r="Q1795" s="30"/>
      <c r="R1795" s="30"/>
      <c r="S1795" s="30"/>
      <c r="T1795" s="30"/>
    </row>
    <row r="1796" spans="1:20" x14ac:dyDescent="0.25">
      <c r="A1796" s="30"/>
      <c r="B1796" s="30">
        <v>1787</v>
      </c>
      <c r="C1796" s="32">
        <f t="shared" ca="1" si="83"/>
        <v>569.12102886632056</v>
      </c>
      <c r="D1796" s="32" t="str">
        <f t="shared" ca="1" si="81"/>
        <v/>
      </c>
      <c r="E1796" s="32">
        <f t="shared" ca="1" si="82"/>
        <v>69.121028866320557</v>
      </c>
      <c r="F1796" s="30"/>
      <c r="G1796" s="30"/>
      <c r="H1796" s="30"/>
      <c r="I1796" s="30"/>
      <c r="J1796" s="30"/>
      <c r="K1796" s="30"/>
      <c r="L1796" s="30"/>
      <c r="M1796" s="30"/>
      <c r="N1796" s="30"/>
      <c r="O1796" s="30"/>
      <c r="P1796" s="30"/>
      <c r="Q1796" s="30"/>
      <c r="R1796" s="30"/>
      <c r="S1796" s="30"/>
      <c r="T1796" s="30"/>
    </row>
    <row r="1797" spans="1:20" x14ac:dyDescent="0.25">
      <c r="A1797" s="30"/>
      <c r="B1797" s="30">
        <v>1788</v>
      </c>
      <c r="C1797" s="32">
        <f t="shared" ca="1" si="83"/>
        <v>1262.2152199527948</v>
      </c>
      <c r="D1797" s="32" t="str">
        <f t="shared" ref="D1797:D1860" ca="1" si="84">IF(C1797&lt;=$D$2,C1797,"")</f>
        <v/>
      </c>
      <c r="E1797" s="32">
        <f t="shared" ref="E1797:E1860" ca="1" si="85">IF(C1797&gt;$D$2,C1797-$D$2,"")</f>
        <v>762.21521995279477</v>
      </c>
      <c r="F1797" s="30"/>
      <c r="G1797" s="30"/>
      <c r="H1797" s="30"/>
      <c r="I1797" s="30"/>
      <c r="J1797" s="30"/>
      <c r="K1797" s="30"/>
      <c r="L1797" s="30"/>
      <c r="M1797" s="30"/>
      <c r="N1797" s="30"/>
      <c r="O1797" s="30"/>
      <c r="P1797" s="30"/>
      <c r="Q1797" s="30"/>
      <c r="R1797" s="30"/>
      <c r="S1797" s="30"/>
      <c r="T1797" s="30"/>
    </row>
    <row r="1798" spans="1:20" x14ac:dyDescent="0.25">
      <c r="A1798" s="30"/>
      <c r="B1798" s="30">
        <v>1789</v>
      </c>
      <c r="C1798" s="32">
        <f t="shared" ca="1" si="83"/>
        <v>1078.0568131255322</v>
      </c>
      <c r="D1798" s="32" t="str">
        <f t="shared" ca="1" si="84"/>
        <v/>
      </c>
      <c r="E1798" s="32">
        <f t="shared" ca="1" si="85"/>
        <v>578.05681312553224</v>
      </c>
      <c r="F1798" s="30"/>
      <c r="G1798" s="30"/>
      <c r="H1798" s="30"/>
      <c r="I1798" s="30"/>
      <c r="J1798" s="30"/>
      <c r="K1798" s="30"/>
      <c r="L1798" s="30"/>
      <c r="M1798" s="30"/>
      <c r="N1798" s="30"/>
      <c r="O1798" s="30"/>
      <c r="P1798" s="30"/>
      <c r="Q1798" s="30"/>
      <c r="R1798" s="30"/>
      <c r="S1798" s="30"/>
      <c r="T1798" s="30"/>
    </row>
    <row r="1799" spans="1:20" x14ac:dyDescent="0.25">
      <c r="A1799" s="30"/>
      <c r="B1799" s="30">
        <v>1790</v>
      </c>
      <c r="C1799" s="32">
        <f t="shared" ca="1" si="83"/>
        <v>1410.8664587919263</v>
      </c>
      <c r="D1799" s="32" t="str">
        <f t="shared" ca="1" si="84"/>
        <v/>
      </c>
      <c r="E1799" s="32">
        <f t="shared" ca="1" si="85"/>
        <v>910.86645879192633</v>
      </c>
      <c r="F1799" s="30"/>
      <c r="G1799" s="30"/>
      <c r="H1799" s="30"/>
      <c r="I1799" s="30"/>
      <c r="J1799" s="30"/>
      <c r="K1799" s="30"/>
      <c r="L1799" s="30"/>
      <c r="M1799" s="30"/>
      <c r="N1799" s="30"/>
      <c r="O1799" s="30"/>
      <c r="P1799" s="30"/>
      <c r="Q1799" s="30"/>
      <c r="R1799" s="30"/>
      <c r="S1799" s="30"/>
      <c r="T1799" s="30"/>
    </row>
    <row r="1800" spans="1:20" x14ac:dyDescent="0.25">
      <c r="A1800" s="30"/>
      <c r="B1800" s="30">
        <v>1791</v>
      </c>
      <c r="C1800" s="32">
        <f t="shared" ca="1" si="83"/>
        <v>1156.9417451478123</v>
      </c>
      <c r="D1800" s="32" t="str">
        <f t="shared" ca="1" si="84"/>
        <v/>
      </c>
      <c r="E1800" s="32">
        <f t="shared" ca="1" si="85"/>
        <v>656.9417451478123</v>
      </c>
      <c r="F1800" s="30"/>
      <c r="G1800" s="30"/>
      <c r="H1800" s="30"/>
      <c r="I1800" s="30"/>
      <c r="J1800" s="30"/>
      <c r="K1800" s="30"/>
      <c r="L1800" s="30"/>
      <c r="M1800" s="30"/>
      <c r="N1800" s="30"/>
      <c r="O1800" s="30"/>
      <c r="P1800" s="30"/>
      <c r="Q1800" s="30"/>
      <c r="R1800" s="30"/>
      <c r="S1800" s="30"/>
      <c r="T1800" s="30"/>
    </row>
    <row r="1801" spans="1:20" x14ac:dyDescent="0.25">
      <c r="A1801" s="30"/>
      <c r="B1801" s="30">
        <v>1792</v>
      </c>
      <c r="C1801" s="32">
        <f t="shared" ca="1" si="83"/>
        <v>751.67914275829708</v>
      </c>
      <c r="D1801" s="32" t="str">
        <f t="shared" ca="1" si="84"/>
        <v/>
      </c>
      <c r="E1801" s="32">
        <f t="shared" ca="1" si="85"/>
        <v>251.67914275829708</v>
      </c>
      <c r="F1801" s="30"/>
      <c r="G1801" s="30"/>
      <c r="H1801" s="30"/>
      <c r="I1801" s="30"/>
      <c r="J1801" s="30"/>
      <c r="K1801" s="30"/>
      <c r="L1801" s="30"/>
      <c r="M1801" s="30"/>
      <c r="N1801" s="30"/>
      <c r="O1801" s="30"/>
      <c r="P1801" s="30"/>
      <c r="Q1801" s="30"/>
      <c r="R1801" s="30"/>
      <c r="S1801" s="30"/>
      <c r="T1801" s="30"/>
    </row>
    <row r="1802" spans="1:20" x14ac:dyDescent="0.25">
      <c r="A1802" s="30"/>
      <c r="B1802" s="30">
        <v>1793</v>
      </c>
      <c r="C1802" s="32">
        <f t="shared" ca="1" si="83"/>
        <v>1175.1522640803232</v>
      </c>
      <c r="D1802" s="32" t="str">
        <f t="shared" ca="1" si="84"/>
        <v/>
      </c>
      <c r="E1802" s="32">
        <f t="shared" ca="1" si="85"/>
        <v>675.15226408032322</v>
      </c>
      <c r="F1802" s="30"/>
      <c r="G1802" s="30"/>
      <c r="H1802" s="30"/>
      <c r="I1802" s="30"/>
      <c r="J1802" s="30"/>
      <c r="K1802" s="30"/>
      <c r="L1802" s="30"/>
      <c r="M1802" s="30"/>
      <c r="N1802" s="30"/>
      <c r="O1802" s="30"/>
      <c r="P1802" s="30"/>
      <c r="Q1802" s="30"/>
      <c r="R1802" s="30"/>
      <c r="S1802" s="30"/>
      <c r="T1802" s="30"/>
    </row>
    <row r="1803" spans="1:20" x14ac:dyDescent="0.25">
      <c r="A1803" s="30"/>
      <c r="B1803" s="30">
        <v>1794</v>
      </c>
      <c r="C1803" s="32">
        <f t="shared" ref="C1803:C1866" ca="1" si="86">IF(C$5="","",C$4+C$6*(LN(1/(1-RAND())))^(1/C$5))</f>
        <v>518.7869128319976</v>
      </c>
      <c r="D1803" s="32" t="str">
        <f t="shared" ca="1" si="84"/>
        <v/>
      </c>
      <c r="E1803" s="32">
        <f t="shared" ca="1" si="85"/>
        <v>18.786912831997597</v>
      </c>
      <c r="F1803" s="30"/>
      <c r="G1803" s="30"/>
      <c r="H1803" s="30"/>
      <c r="I1803" s="30"/>
      <c r="J1803" s="30"/>
      <c r="K1803" s="30"/>
      <c r="L1803" s="30"/>
      <c r="M1803" s="30"/>
      <c r="N1803" s="30"/>
      <c r="O1803" s="30"/>
      <c r="P1803" s="30"/>
      <c r="Q1803" s="30"/>
      <c r="R1803" s="30"/>
      <c r="S1803" s="30"/>
      <c r="T1803" s="30"/>
    </row>
    <row r="1804" spans="1:20" x14ac:dyDescent="0.25">
      <c r="A1804" s="30"/>
      <c r="B1804" s="30">
        <v>1795</v>
      </c>
      <c r="C1804" s="32">
        <f t="shared" ca="1" si="86"/>
        <v>1460.1594763586229</v>
      </c>
      <c r="D1804" s="32" t="str">
        <f t="shared" ca="1" si="84"/>
        <v/>
      </c>
      <c r="E1804" s="32">
        <f t="shared" ca="1" si="85"/>
        <v>960.1594763586229</v>
      </c>
      <c r="F1804" s="30"/>
      <c r="G1804" s="30"/>
      <c r="H1804" s="30"/>
      <c r="I1804" s="30"/>
      <c r="J1804" s="30"/>
      <c r="K1804" s="30"/>
      <c r="L1804" s="30"/>
      <c r="M1804" s="30"/>
      <c r="N1804" s="30"/>
      <c r="O1804" s="30"/>
      <c r="P1804" s="30"/>
      <c r="Q1804" s="30"/>
      <c r="R1804" s="30"/>
      <c r="S1804" s="30"/>
      <c r="T1804" s="30"/>
    </row>
    <row r="1805" spans="1:20" x14ac:dyDescent="0.25">
      <c r="A1805" s="30"/>
      <c r="B1805" s="30">
        <v>1796</v>
      </c>
      <c r="C1805" s="32">
        <f t="shared" ca="1" si="86"/>
        <v>1216.2951898802698</v>
      </c>
      <c r="D1805" s="32" t="str">
        <f t="shared" ca="1" si="84"/>
        <v/>
      </c>
      <c r="E1805" s="32">
        <f t="shared" ca="1" si="85"/>
        <v>716.29518988026985</v>
      </c>
      <c r="F1805" s="30"/>
      <c r="G1805" s="30"/>
      <c r="H1805" s="30"/>
      <c r="I1805" s="30"/>
      <c r="J1805" s="30"/>
      <c r="K1805" s="30"/>
      <c r="L1805" s="30"/>
      <c r="M1805" s="30"/>
      <c r="N1805" s="30"/>
      <c r="O1805" s="30"/>
      <c r="P1805" s="30"/>
      <c r="Q1805" s="30"/>
      <c r="R1805" s="30"/>
      <c r="S1805" s="30"/>
      <c r="T1805" s="30"/>
    </row>
    <row r="1806" spans="1:20" x14ac:dyDescent="0.25">
      <c r="A1806" s="30"/>
      <c r="B1806" s="30">
        <v>1797</v>
      </c>
      <c r="C1806" s="32">
        <f t="shared" ca="1" si="86"/>
        <v>1285.5865964877128</v>
      </c>
      <c r="D1806" s="32" t="str">
        <f t="shared" ca="1" si="84"/>
        <v/>
      </c>
      <c r="E1806" s="32">
        <f t="shared" ca="1" si="85"/>
        <v>785.58659648771277</v>
      </c>
      <c r="F1806" s="30"/>
      <c r="G1806" s="30"/>
      <c r="H1806" s="30"/>
      <c r="I1806" s="30"/>
      <c r="J1806" s="30"/>
      <c r="K1806" s="30"/>
      <c r="L1806" s="30"/>
      <c r="M1806" s="30"/>
      <c r="N1806" s="30"/>
      <c r="O1806" s="30"/>
      <c r="P1806" s="30"/>
      <c r="Q1806" s="30"/>
      <c r="R1806" s="30"/>
      <c r="S1806" s="30"/>
      <c r="T1806" s="30"/>
    </row>
    <row r="1807" spans="1:20" x14ac:dyDescent="0.25">
      <c r="A1807" s="30"/>
      <c r="B1807" s="30">
        <v>1798</v>
      </c>
      <c r="C1807" s="32">
        <f t="shared" ca="1" si="86"/>
        <v>999.21473220643929</v>
      </c>
      <c r="D1807" s="32" t="str">
        <f t="shared" ca="1" si="84"/>
        <v/>
      </c>
      <c r="E1807" s="32">
        <f t="shared" ca="1" si="85"/>
        <v>499.21473220643929</v>
      </c>
      <c r="F1807" s="30"/>
      <c r="G1807" s="30"/>
      <c r="H1807" s="30"/>
      <c r="I1807" s="30"/>
      <c r="J1807" s="30"/>
      <c r="K1807" s="30"/>
      <c r="L1807" s="30"/>
      <c r="M1807" s="30"/>
      <c r="N1807" s="30"/>
      <c r="O1807" s="30"/>
      <c r="P1807" s="30"/>
      <c r="Q1807" s="30"/>
      <c r="R1807" s="30"/>
      <c r="S1807" s="30"/>
      <c r="T1807" s="30"/>
    </row>
    <row r="1808" spans="1:20" x14ac:dyDescent="0.25">
      <c r="A1808" s="30"/>
      <c r="B1808" s="30">
        <v>1799</v>
      </c>
      <c r="C1808" s="32">
        <f t="shared" ca="1" si="86"/>
        <v>918.55104970827745</v>
      </c>
      <c r="D1808" s="32" t="str">
        <f t="shared" ca="1" si="84"/>
        <v/>
      </c>
      <c r="E1808" s="32">
        <f t="shared" ca="1" si="85"/>
        <v>418.55104970827745</v>
      </c>
      <c r="F1808" s="30"/>
      <c r="G1808" s="30"/>
      <c r="H1808" s="30"/>
      <c r="I1808" s="30"/>
      <c r="J1808" s="30"/>
      <c r="K1808" s="30"/>
      <c r="L1808" s="30"/>
      <c r="M1808" s="30"/>
      <c r="N1808" s="30"/>
      <c r="O1808" s="30"/>
      <c r="P1808" s="30"/>
      <c r="Q1808" s="30"/>
      <c r="R1808" s="30"/>
      <c r="S1808" s="30"/>
      <c r="T1808" s="30"/>
    </row>
    <row r="1809" spans="1:20" x14ac:dyDescent="0.25">
      <c r="A1809" s="30"/>
      <c r="B1809" s="30">
        <v>1800</v>
      </c>
      <c r="C1809" s="32">
        <f t="shared" ca="1" si="86"/>
        <v>414.8741273881069</v>
      </c>
      <c r="D1809" s="32">
        <f t="shared" ca="1" si="84"/>
        <v>414.8741273881069</v>
      </c>
      <c r="E1809" s="32" t="str">
        <f t="shared" ca="1" si="85"/>
        <v/>
      </c>
      <c r="F1809" s="30"/>
      <c r="G1809" s="30"/>
      <c r="H1809" s="30"/>
      <c r="I1809" s="30"/>
      <c r="J1809" s="30"/>
      <c r="K1809" s="30"/>
      <c r="L1809" s="30"/>
      <c r="M1809" s="30"/>
      <c r="N1809" s="30"/>
      <c r="O1809" s="30"/>
      <c r="P1809" s="30"/>
      <c r="Q1809" s="30"/>
      <c r="R1809" s="30"/>
      <c r="S1809" s="30"/>
      <c r="T1809" s="30"/>
    </row>
    <row r="1810" spans="1:20" x14ac:dyDescent="0.25">
      <c r="A1810" s="30"/>
      <c r="B1810" s="30">
        <v>1801</v>
      </c>
      <c r="C1810" s="32">
        <f t="shared" ca="1" si="86"/>
        <v>1136.0505844516945</v>
      </c>
      <c r="D1810" s="32" t="str">
        <f t="shared" ca="1" si="84"/>
        <v/>
      </c>
      <c r="E1810" s="32">
        <f t="shared" ca="1" si="85"/>
        <v>636.05058445169448</v>
      </c>
      <c r="F1810" s="30"/>
      <c r="G1810" s="30"/>
      <c r="H1810" s="30"/>
      <c r="I1810" s="30"/>
      <c r="J1810" s="30"/>
      <c r="K1810" s="30"/>
      <c r="L1810" s="30"/>
      <c r="M1810" s="30"/>
      <c r="N1810" s="30"/>
      <c r="O1810" s="30"/>
      <c r="P1810" s="30"/>
      <c r="Q1810" s="30"/>
      <c r="R1810" s="30"/>
      <c r="S1810" s="30"/>
      <c r="T1810" s="30"/>
    </row>
    <row r="1811" spans="1:20" x14ac:dyDescent="0.25">
      <c r="A1811" s="30"/>
      <c r="B1811" s="30">
        <v>1802</v>
      </c>
      <c r="C1811" s="32">
        <f t="shared" ca="1" si="86"/>
        <v>732.68728073826674</v>
      </c>
      <c r="D1811" s="32" t="str">
        <f t="shared" ca="1" si="84"/>
        <v/>
      </c>
      <c r="E1811" s="32">
        <f t="shared" ca="1" si="85"/>
        <v>232.68728073826674</v>
      </c>
      <c r="F1811" s="30"/>
      <c r="G1811" s="30"/>
      <c r="H1811" s="30"/>
      <c r="I1811" s="30"/>
      <c r="J1811" s="30"/>
      <c r="K1811" s="30"/>
      <c r="L1811" s="30"/>
      <c r="M1811" s="30"/>
      <c r="N1811" s="30"/>
      <c r="O1811" s="30"/>
      <c r="P1811" s="30"/>
      <c r="Q1811" s="30"/>
      <c r="R1811" s="30"/>
      <c r="S1811" s="30"/>
      <c r="T1811" s="30"/>
    </row>
    <row r="1812" spans="1:20" x14ac:dyDescent="0.25">
      <c r="A1812" s="30"/>
      <c r="B1812" s="30">
        <v>1803</v>
      </c>
      <c r="C1812" s="32">
        <f t="shared" ca="1" si="86"/>
        <v>716.12806510427617</v>
      </c>
      <c r="D1812" s="32" t="str">
        <f t="shared" ca="1" si="84"/>
        <v/>
      </c>
      <c r="E1812" s="32">
        <f t="shared" ca="1" si="85"/>
        <v>216.12806510427617</v>
      </c>
      <c r="F1812" s="30"/>
      <c r="G1812" s="30"/>
      <c r="H1812" s="30"/>
      <c r="I1812" s="30"/>
      <c r="J1812" s="30"/>
      <c r="K1812" s="30"/>
      <c r="L1812" s="30"/>
      <c r="M1812" s="30"/>
      <c r="N1812" s="30"/>
      <c r="O1812" s="30"/>
      <c r="P1812" s="30"/>
      <c r="Q1812" s="30"/>
      <c r="R1812" s="30"/>
      <c r="S1812" s="30"/>
      <c r="T1812" s="30"/>
    </row>
    <row r="1813" spans="1:20" x14ac:dyDescent="0.25">
      <c r="A1813" s="30"/>
      <c r="B1813" s="30">
        <v>1804</v>
      </c>
      <c r="C1813" s="32">
        <f t="shared" ca="1" si="86"/>
        <v>1401.8043898445776</v>
      </c>
      <c r="D1813" s="32" t="str">
        <f t="shared" ca="1" si="84"/>
        <v/>
      </c>
      <c r="E1813" s="32">
        <f t="shared" ca="1" si="85"/>
        <v>901.8043898445776</v>
      </c>
      <c r="F1813" s="30"/>
      <c r="G1813" s="30"/>
      <c r="H1813" s="30"/>
      <c r="I1813" s="30"/>
      <c r="J1813" s="30"/>
      <c r="K1813" s="30"/>
      <c r="L1813" s="30"/>
      <c r="M1813" s="30"/>
      <c r="N1813" s="30"/>
      <c r="O1813" s="30"/>
      <c r="P1813" s="30"/>
      <c r="Q1813" s="30"/>
      <c r="R1813" s="30"/>
      <c r="S1813" s="30"/>
      <c r="T1813" s="30"/>
    </row>
    <row r="1814" spans="1:20" x14ac:dyDescent="0.25">
      <c r="A1814" s="30"/>
      <c r="B1814" s="30">
        <v>1805</v>
      </c>
      <c r="C1814" s="32">
        <f t="shared" ca="1" si="86"/>
        <v>1252.0410841268729</v>
      </c>
      <c r="D1814" s="32" t="str">
        <f t="shared" ca="1" si="84"/>
        <v/>
      </c>
      <c r="E1814" s="32">
        <f t="shared" ca="1" si="85"/>
        <v>752.04108412687287</v>
      </c>
      <c r="F1814" s="30"/>
      <c r="G1814" s="30"/>
      <c r="H1814" s="30"/>
      <c r="I1814" s="30"/>
      <c r="J1814" s="30"/>
      <c r="K1814" s="30"/>
      <c r="L1814" s="30"/>
      <c r="M1814" s="30"/>
      <c r="N1814" s="30"/>
      <c r="O1814" s="30"/>
      <c r="P1814" s="30"/>
      <c r="Q1814" s="30"/>
      <c r="R1814" s="30"/>
      <c r="S1814" s="30"/>
      <c r="T1814" s="30"/>
    </row>
    <row r="1815" spans="1:20" x14ac:dyDescent="0.25">
      <c r="A1815" s="30"/>
      <c r="B1815" s="30">
        <v>1806</v>
      </c>
      <c r="C1815" s="32">
        <f t="shared" ca="1" si="86"/>
        <v>1029.853866499182</v>
      </c>
      <c r="D1815" s="32" t="str">
        <f t="shared" ca="1" si="84"/>
        <v/>
      </c>
      <c r="E1815" s="32">
        <f t="shared" ca="1" si="85"/>
        <v>529.853866499182</v>
      </c>
      <c r="F1815" s="30"/>
      <c r="G1815" s="30"/>
      <c r="H1815" s="30"/>
      <c r="I1815" s="30"/>
      <c r="J1815" s="30"/>
      <c r="K1815" s="30"/>
      <c r="L1815" s="30"/>
      <c r="M1815" s="30"/>
      <c r="N1815" s="30"/>
      <c r="O1815" s="30"/>
      <c r="P1815" s="30"/>
      <c r="Q1815" s="30"/>
      <c r="R1815" s="30"/>
      <c r="S1815" s="30"/>
      <c r="T1815" s="30"/>
    </row>
    <row r="1816" spans="1:20" x14ac:dyDescent="0.25">
      <c r="A1816" s="30"/>
      <c r="B1816" s="30">
        <v>1807</v>
      </c>
      <c r="C1816" s="32">
        <f t="shared" ca="1" si="86"/>
        <v>843.35525886136509</v>
      </c>
      <c r="D1816" s="32" t="str">
        <f t="shared" ca="1" si="84"/>
        <v/>
      </c>
      <c r="E1816" s="32">
        <f t="shared" ca="1" si="85"/>
        <v>343.35525886136509</v>
      </c>
      <c r="F1816" s="30"/>
      <c r="G1816" s="30"/>
      <c r="H1816" s="30"/>
      <c r="I1816" s="30"/>
      <c r="J1816" s="30"/>
      <c r="K1816" s="30"/>
      <c r="L1816" s="30"/>
      <c r="M1816" s="30"/>
      <c r="N1816" s="30"/>
      <c r="O1816" s="30"/>
      <c r="P1816" s="30"/>
      <c r="Q1816" s="30"/>
      <c r="R1816" s="30"/>
      <c r="S1816" s="30"/>
      <c r="T1816" s="30"/>
    </row>
    <row r="1817" spans="1:20" x14ac:dyDescent="0.25">
      <c r="A1817" s="30"/>
      <c r="B1817" s="30">
        <v>1808</v>
      </c>
      <c r="C1817" s="32">
        <f t="shared" ca="1" si="86"/>
        <v>1050.7424493995968</v>
      </c>
      <c r="D1817" s="32" t="str">
        <f t="shared" ca="1" si="84"/>
        <v/>
      </c>
      <c r="E1817" s="32">
        <f t="shared" ca="1" si="85"/>
        <v>550.74244939959681</v>
      </c>
      <c r="F1817" s="30"/>
      <c r="G1817" s="30"/>
      <c r="H1817" s="30"/>
      <c r="I1817" s="30"/>
      <c r="J1817" s="30"/>
      <c r="K1817" s="30"/>
      <c r="L1817" s="30"/>
      <c r="M1817" s="30"/>
      <c r="N1817" s="30"/>
      <c r="O1817" s="30"/>
      <c r="P1817" s="30"/>
      <c r="Q1817" s="30"/>
      <c r="R1817" s="30"/>
      <c r="S1817" s="30"/>
      <c r="T1817" s="30"/>
    </row>
    <row r="1818" spans="1:20" x14ac:dyDescent="0.25">
      <c r="A1818" s="30"/>
      <c r="B1818" s="30">
        <v>1809</v>
      </c>
      <c r="C1818" s="32">
        <f t="shared" ca="1" si="86"/>
        <v>967.69026791031592</v>
      </c>
      <c r="D1818" s="32" t="str">
        <f t="shared" ca="1" si="84"/>
        <v/>
      </c>
      <c r="E1818" s="32">
        <f t="shared" ca="1" si="85"/>
        <v>467.69026791031592</v>
      </c>
      <c r="F1818" s="30"/>
      <c r="G1818" s="30"/>
      <c r="H1818" s="30"/>
      <c r="I1818" s="30"/>
      <c r="J1818" s="30"/>
      <c r="K1818" s="30"/>
      <c r="L1818" s="30"/>
      <c r="M1818" s="30"/>
      <c r="N1818" s="30"/>
      <c r="O1818" s="30"/>
      <c r="P1818" s="30"/>
      <c r="Q1818" s="30"/>
      <c r="R1818" s="30"/>
      <c r="S1818" s="30"/>
      <c r="T1818" s="30"/>
    </row>
    <row r="1819" spans="1:20" x14ac:dyDescent="0.25">
      <c r="A1819" s="30"/>
      <c r="B1819" s="30">
        <v>1810</v>
      </c>
      <c r="C1819" s="32">
        <f t="shared" ca="1" si="86"/>
        <v>1244.9632947073565</v>
      </c>
      <c r="D1819" s="32" t="str">
        <f t="shared" ca="1" si="84"/>
        <v/>
      </c>
      <c r="E1819" s="32">
        <f t="shared" ca="1" si="85"/>
        <v>744.96329470735645</v>
      </c>
      <c r="F1819" s="30"/>
      <c r="G1819" s="30"/>
      <c r="H1819" s="30"/>
      <c r="I1819" s="30"/>
      <c r="J1819" s="30"/>
      <c r="K1819" s="30"/>
      <c r="L1819" s="30"/>
      <c r="M1819" s="30"/>
      <c r="N1819" s="30"/>
      <c r="O1819" s="30"/>
      <c r="P1819" s="30"/>
      <c r="Q1819" s="30"/>
      <c r="R1819" s="30"/>
      <c r="S1819" s="30"/>
      <c r="T1819" s="30"/>
    </row>
    <row r="1820" spans="1:20" x14ac:dyDescent="0.25">
      <c r="A1820" s="30"/>
      <c r="B1820" s="30">
        <v>1811</v>
      </c>
      <c r="C1820" s="32">
        <f t="shared" ca="1" si="86"/>
        <v>1342.4518596100961</v>
      </c>
      <c r="D1820" s="32" t="str">
        <f t="shared" ca="1" si="84"/>
        <v/>
      </c>
      <c r="E1820" s="32">
        <f t="shared" ca="1" si="85"/>
        <v>842.45185961009611</v>
      </c>
      <c r="F1820" s="30"/>
      <c r="G1820" s="30"/>
      <c r="H1820" s="30"/>
      <c r="I1820" s="30"/>
      <c r="J1820" s="30"/>
      <c r="K1820" s="30"/>
      <c r="L1820" s="30"/>
      <c r="M1820" s="30"/>
      <c r="N1820" s="30"/>
      <c r="O1820" s="30"/>
      <c r="P1820" s="30"/>
      <c r="Q1820" s="30"/>
      <c r="R1820" s="30"/>
      <c r="S1820" s="30"/>
      <c r="T1820" s="30"/>
    </row>
    <row r="1821" spans="1:20" x14ac:dyDescent="0.25">
      <c r="A1821" s="30"/>
      <c r="B1821" s="30">
        <v>1812</v>
      </c>
      <c r="C1821" s="32">
        <f t="shared" ca="1" si="86"/>
        <v>718.5803779763387</v>
      </c>
      <c r="D1821" s="32" t="str">
        <f t="shared" ca="1" si="84"/>
        <v/>
      </c>
      <c r="E1821" s="32">
        <f t="shared" ca="1" si="85"/>
        <v>218.5803779763387</v>
      </c>
      <c r="F1821" s="30"/>
      <c r="G1821" s="30"/>
      <c r="H1821" s="30"/>
      <c r="I1821" s="30"/>
      <c r="J1821" s="30"/>
      <c r="K1821" s="30"/>
      <c r="L1821" s="30"/>
      <c r="M1821" s="30"/>
      <c r="N1821" s="30"/>
      <c r="O1821" s="30"/>
      <c r="P1821" s="30"/>
      <c r="Q1821" s="30"/>
      <c r="R1821" s="30"/>
      <c r="S1821" s="30"/>
      <c r="T1821" s="30"/>
    </row>
    <row r="1822" spans="1:20" x14ac:dyDescent="0.25">
      <c r="A1822" s="30"/>
      <c r="B1822" s="30">
        <v>1813</v>
      </c>
      <c r="C1822" s="32">
        <f t="shared" ca="1" si="86"/>
        <v>1125.5811240363209</v>
      </c>
      <c r="D1822" s="32" t="str">
        <f t="shared" ca="1" si="84"/>
        <v/>
      </c>
      <c r="E1822" s="32">
        <f t="shared" ca="1" si="85"/>
        <v>625.58112403632094</v>
      </c>
      <c r="F1822" s="30"/>
      <c r="G1822" s="30"/>
      <c r="H1822" s="30"/>
      <c r="I1822" s="30"/>
      <c r="J1822" s="30"/>
      <c r="K1822" s="30"/>
      <c r="L1822" s="30"/>
      <c r="M1822" s="30"/>
      <c r="N1822" s="30"/>
      <c r="O1822" s="30"/>
      <c r="P1822" s="30"/>
      <c r="Q1822" s="30"/>
      <c r="R1822" s="30"/>
      <c r="S1822" s="30"/>
      <c r="T1822" s="30"/>
    </row>
    <row r="1823" spans="1:20" x14ac:dyDescent="0.25">
      <c r="A1823" s="30"/>
      <c r="B1823" s="30">
        <v>1814</v>
      </c>
      <c r="C1823" s="32">
        <f t="shared" ca="1" si="86"/>
        <v>1149.8092414954644</v>
      </c>
      <c r="D1823" s="32" t="str">
        <f t="shared" ca="1" si="84"/>
        <v/>
      </c>
      <c r="E1823" s="32">
        <f t="shared" ca="1" si="85"/>
        <v>649.80924149546445</v>
      </c>
      <c r="F1823" s="30"/>
      <c r="G1823" s="30"/>
      <c r="H1823" s="30"/>
      <c r="I1823" s="30"/>
      <c r="J1823" s="30"/>
      <c r="K1823" s="30"/>
      <c r="L1823" s="30"/>
      <c r="M1823" s="30"/>
      <c r="N1823" s="30"/>
      <c r="O1823" s="30"/>
      <c r="P1823" s="30"/>
      <c r="Q1823" s="30"/>
      <c r="R1823" s="30"/>
      <c r="S1823" s="30"/>
      <c r="T1823" s="30"/>
    </row>
    <row r="1824" spans="1:20" x14ac:dyDescent="0.25">
      <c r="A1824" s="30"/>
      <c r="B1824" s="30">
        <v>1815</v>
      </c>
      <c r="C1824" s="32">
        <f t="shared" ca="1" si="86"/>
        <v>1079.5462666096601</v>
      </c>
      <c r="D1824" s="32" t="str">
        <f t="shared" ca="1" si="84"/>
        <v/>
      </c>
      <c r="E1824" s="32">
        <f t="shared" ca="1" si="85"/>
        <v>579.54626660966005</v>
      </c>
      <c r="F1824" s="30"/>
      <c r="G1824" s="30"/>
      <c r="H1824" s="30"/>
      <c r="I1824" s="30"/>
      <c r="J1824" s="30"/>
      <c r="K1824" s="30"/>
      <c r="L1824" s="30"/>
      <c r="M1824" s="30"/>
      <c r="N1824" s="30"/>
      <c r="O1824" s="30"/>
      <c r="P1824" s="30"/>
      <c r="Q1824" s="30"/>
      <c r="R1824" s="30"/>
      <c r="S1824" s="30"/>
      <c r="T1824" s="30"/>
    </row>
    <row r="1825" spans="1:20" x14ac:dyDescent="0.25">
      <c r="A1825" s="30"/>
      <c r="B1825" s="30">
        <v>1816</v>
      </c>
      <c r="C1825" s="32">
        <f t="shared" ca="1" si="86"/>
        <v>1066.8250924878944</v>
      </c>
      <c r="D1825" s="32" t="str">
        <f t="shared" ca="1" si="84"/>
        <v/>
      </c>
      <c r="E1825" s="32">
        <f t="shared" ca="1" si="85"/>
        <v>566.82509248789438</v>
      </c>
      <c r="F1825" s="30"/>
      <c r="G1825" s="30"/>
      <c r="H1825" s="30"/>
      <c r="I1825" s="30"/>
      <c r="J1825" s="30"/>
      <c r="K1825" s="30"/>
      <c r="L1825" s="30"/>
      <c r="M1825" s="30"/>
      <c r="N1825" s="30"/>
      <c r="O1825" s="30"/>
      <c r="P1825" s="30"/>
      <c r="Q1825" s="30"/>
      <c r="R1825" s="30"/>
      <c r="S1825" s="30"/>
      <c r="T1825" s="30"/>
    </row>
    <row r="1826" spans="1:20" x14ac:dyDescent="0.25">
      <c r="A1826" s="30"/>
      <c r="B1826" s="30">
        <v>1817</v>
      </c>
      <c r="C1826" s="32">
        <f t="shared" ca="1" si="86"/>
        <v>1481.2596324976955</v>
      </c>
      <c r="D1826" s="32" t="str">
        <f t="shared" ca="1" si="84"/>
        <v/>
      </c>
      <c r="E1826" s="32">
        <f t="shared" ca="1" si="85"/>
        <v>981.25963249769552</v>
      </c>
      <c r="F1826" s="30"/>
      <c r="G1826" s="30"/>
      <c r="H1826" s="30"/>
      <c r="I1826" s="30"/>
      <c r="J1826" s="30"/>
      <c r="K1826" s="30"/>
      <c r="L1826" s="30"/>
      <c r="M1826" s="30"/>
      <c r="N1826" s="30"/>
      <c r="O1826" s="30"/>
      <c r="P1826" s="30"/>
      <c r="Q1826" s="30"/>
      <c r="R1826" s="30"/>
      <c r="S1826" s="30"/>
      <c r="T1826" s="30"/>
    </row>
    <row r="1827" spans="1:20" x14ac:dyDescent="0.25">
      <c r="A1827" s="30"/>
      <c r="B1827" s="30">
        <v>1818</v>
      </c>
      <c r="C1827" s="32">
        <f t="shared" ca="1" si="86"/>
        <v>830.87960997510356</v>
      </c>
      <c r="D1827" s="32" t="str">
        <f t="shared" ca="1" si="84"/>
        <v/>
      </c>
      <c r="E1827" s="32">
        <f t="shared" ca="1" si="85"/>
        <v>330.87960997510356</v>
      </c>
      <c r="F1827" s="30"/>
      <c r="G1827" s="30"/>
      <c r="H1827" s="30"/>
      <c r="I1827" s="30"/>
      <c r="J1827" s="30"/>
      <c r="K1827" s="30"/>
      <c r="L1827" s="30"/>
      <c r="M1827" s="30"/>
      <c r="N1827" s="30"/>
      <c r="O1827" s="30"/>
      <c r="P1827" s="30"/>
      <c r="Q1827" s="30"/>
      <c r="R1827" s="30"/>
      <c r="S1827" s="30"/>
      <c r="T1827" s="30"/>
    </row>
    <row r="1828" spans="1:20" x14ac:dyDescent="0.25">
      <c r="A1828" s="30"/>
      <c r="B1828" s="30">
        <v>1819</v>
      </c>
      <c r="C1828" s="32">
        <f t="shared" ca="1" si="86"/>
        <v>1036.589187382875</v>
      </c>
      <c r="D1828" s="32" t="str">
        <f t="shared" ca="1" si="84"/>
        <v/>
      </c>
      <c r="E1828" s="32">
        <f t="shared" ca="1" si="85"/>
        <v>536.58918738287502</v>
      </c>
      <c r="F1828" s="30"/>
      <c r="G1828" s="30"/>
      <c r="H1828" s="30"/>
      <c r="I1828" s="30"/>
      <c r="J1828" s="30"/>
      <c r="K1828" s="30"/>
      <c r="L1828" s="30"/>
      <c r="M1828" s="30"/>
      <c r="N1828" s="30"/>
      <c r="O1828" s="30"/>
      <c r="P1828" s="30"/>
      <c r="Q1828" s="30"/>
      <c r="R1828" s="30"/>
      <c r="S1828" s="30"/>
      <c r="T1828" s="30"/>
    </row>
    <row r="1829" spans="1:20" x14ac:dyDescent="0.25">
      <c r="A1829" s="30"/>
      <c r="B1829" s="30">
        <v>1820</v>
      </c>
      <c r="C1829" s="32">
        <f t="shared" ca="1" si="86"/>
        <v>963.97500002618494</v>
      </c>
      <c r="D1829" s="32" t="str">
        <f t="shared" ca="1" si="84"/>
        <v/>
      </c>
      <c r="E1829" s="32">
        <f t="shared" ca="1" si="85"/>
        <v>463.97500002618494</v>
      </c>
      <c r="F1829" s="30"/>
      <c r="G1829" s="30"/>
      <c r="H1829" s="30"/>
      <c r="I1829" s="30"/>
      <c r="J1829" s="30"/>
      <c r="K1829" s="30"/>
      <c r="L1829" s="30"/>
      <c r="M1829" s="30"/>
      <c r="N1829" s="30"/>
      <c r="O1829" s="30"/>
      <c r="P1829" s="30"/>
      <c r="Q1829" s="30"/>
      <c r="R1829" s="30"/>
      <c r="S1829" s="30"/>
      <c r="T1829" s="30"/>
    </row>
    <row r="1830" spans="1:20" x14ac:dyDescent="0.25">
      <c r="A1830" s="30"/>
      <c r="B1830" s="30">
        <v>1821</v>
      </c>
      <c r="C1830" s="32">
        <f t="shared" ca="1" si="86"/>
        <v>768.17997648581684</v>
      </c>
      <c r="D1830" s="32" t="str">
        <f t="shared" ca="1" si="84"/>
        <v/>
      </c>
      <c r="E1830" s="32">
        <f t="shared" ca="1" si="85"/>
        <v>268.17997648581684</v>
      </c>
      <c r="F1830" s="30"/>
      <c r="G1830" s="30"/>
      <c r="H1830" s="30"/>
      <c r="I1830" s="30"/>
      <c r="J1830" s="30"/>
      <c r="K1830" s="30"/>
      <c r="L1830" s="30"/>
      <c r="M1830" s="30"/>
      <c r="N1830" s="30"/>
      <c r="O1830" s="30"/>
      <c r="P1830" s="30"/>
      <c r="Q1830" s="30"/>
      <c r="R1830" s="30"/>
      <c r="S1830" s="30"/>
      <c r="T1830" s="30"/>
    </row>
    <row r="1831" spans="1:20" x14ac:dyDescent="0.25">
      <c r="A1831" s="30"/>
      <c r="B1831" s="30">
        <v>1822</v>
      </c>
      <c r="C1831" s="32">
        <f t="shared" ca="1" si="86"/>
        <v>920.05148222506898</v>
      </c>
      <c r="D1831" s="32" t="str">
        <f t="shared" ca="1" si="84"/>
        <v/>
      </c>
      <c r="E1831" s="32">
        <f t="shared" ca="1" si="85"/>
        <v>420.05148222506898</v>
      </c>
      <c r="F1831" s="30"/>
      <c r="G1831" s="30"/>
      <c r="H1831" s="30"/>
      <c r="I1831" s="30"/>
      <c r="J1831" s="30"/>
      <c r="K1831" s="30"/>
      <c r="L1831" s="30"/>
      <c r="M1831" s="30"/>
      <c r="N1831" s="30"/>
      <c r="O1831" s="30"/>
      <c r="P1831" s="30"/>
      <c r="Q1831" s="30"/>
      <c r="R1831" s="30"/>
      <c r="S1831" s="30"/>
      <c r="T1831" s="30"/>
    </row>
    <row r="1832" spans="1:20" x14ac:dyDescent="0.25">
      <c r="A1832" s="30"/>
      <c r="B1832" s="30">
        <v>1823</v>
      </c>
      <c r="C1832" s="32">
        <f t="shared" ca="1" si="86"/>
        <v>850.28332237213999</v>
      </c>
      <c r="D1832" s="32" t="str">
        <f t="shared" ca="1" si="84"/>
        <v/>
      </c>
      <c r="E1832" s="32">
        <f t="shared" ca="1" si="85"/>
        <v>350.28332237213999</v>
      </c>
      <c r="F1832" s="30"/>
      <c r="G1832" s="30"/>
      <c r="H1832" s="30"/>
      <c r="I1832" s="30"/>
      <c r="J1832" s="30"/>
      <c r="K1832" s="30"/>
      <c r="L1832" s="30"/>
      <c r="M1832" s="30"/>
      <c r="N1832" s="30"/>
      <c r="O1832" s="30"/>
      <c r="P1832" s="30"/>
      <c r="Q1832" s="30"/>
      <c r="R1832" s="30"/>
      <c r="S1832" s="30"/>
      <c r="T1832" s="30"/>
    </row>
    <row r="1833" spans="1:20" x14ac:dyDescent="0.25">
      <c r="A1833" s="30"/>
      <c r="B1833" s="30">
        <v>1824</v>
      </c>
      <c r="C1833" s="32">
        <f t="shared" ca="1" si="86"/>
        <v>611.31963161191675</v>
      </c>
      <c r="D1833" s="32" t="str">
        <f t="shared" ca="1" si="84"/>
        <v/>
      </c>
      <c r="E1833" s="32">
        <f t="shared" ca="1" si="85"/>
        <v>111.31963161191675</v>
      </c>
      <c r="F1833" s="30"/>
      <c r="G1833" s="30"/>
      <c r="H1833" s="30"/>
      <c r="I1833" s="30"/>
      <c r="J1833" s="30"/>
      <c r="K1833" s="30"/>
      <c r="L1833" s="30"/>
      <c r="M1833" s="30"/>
      <c r="N1833" s="30"/>
      <c r="O1833" s="30"/>
      <c r="P1833" s="30"/>
      <c r="Q1833" s="30"/>
      <c r="R1833" s="30"/>
      <c r="S1833" s="30"/>
      <c r="T1833" s="30"/>
    </row>
    <row r="1834" spans="1:20" x14ac:dyDescent="0.25">
      <c r="A1834" s="30"/>
      <c r="B1834" s="30">
        <v>1825</v>
      </c>
      <c r="C1834" s="32">
        <f t="shared" ca="1" si="86"/>
        <v>1562.3993053352701</v>
      </c>
      <c r="D1834" s="32" t="str">
        <f t="shared" ca="1" si="84"/>
        <v/>
      </c>
      <c r="E1834" s="32">
        <f t="shared" ca="1" si="85"/>
        <v>1062.3993053352701</v>
      </c>
      <c r="F1834" s="30"/>
      <c r="G1834" s="30"/>
      <c r="H1834" s="30"/>
      <c r="I1834" s="30"/>
      <c r="J1834" s="30"/>
      <c r="K1834" s="30"/>
      <c r="L1834" s="30"/>
      <c r="M1834" s="30"/>
      <c r="N1834" s="30"/>
      <c r="O1834" s="30"/>
      <c r="P1834" s="30"/>
      <c r="Q1834" s="30"/>
      <c r="R1834" s="30"/>
      <c r="S1834" s="30"/>
      <c r="T1834" s="30"/>
    </row>
    <row r="1835" spans="1:20" x14ac:dyDescent="0.25">
      <c r="A1835" s="30"/>
      <c r="B1835" s="30">
        <v>1826</v>
      </c>
      <c r="C1835" s="32">
        <f t="shared" ca="1" si="86"/>
        <v>799.09284934119012</v>
      </c>
      <c r="D1835" s="32" t="str">
        <f t="shared" ca="1" si="84"/>
        <v/>
      </c>
      <c r="E1835" s="32">
        <f t="shared" ca="1" si="85"/>
        <v>299.09284934119012</v>
      </c>
      <c r="F1835" s="30"/>
      <c r="G1835" s="30"/>
      <c r="H1835" s="30"/>
      <c r="I1835" s="30"/>
      <c r="J1835" s="30"/>
      <c r="K1835" s="30"/>
      <c r="L1835" s="30"/>
      <c r="M1835" s="30"/>
      <c r="N1835" s="30"/>
      <c r="O1835" s="30"/>
      <c r="P1835" s="30"/>
      <c r="Q1835" s="30"/>
      <c r="R1835" s="30"/>
      <c r="S1835" s="30"/>
      <c r="T1835" s="30"/>
    </row>
    <row r="1836" spans="1:20" x14ac:dyDescent="0.25">
      <c r="A1836" s="30"/>
      <c r="B1836" s="30">
        <v>1827</v>
      </c>
      <c r="C1836" s="32">
        <f t="shared" ca="1" si="86"/>
        <v>1357.8744952437182</v>
      </c>
      <c r="D1836" s="32" t="str">
        <f t="shared" ca="1" si="84"/>
        <v/>
      </c>
      <c r="E1836" s="32">
        <f t="shared" ca="1" si="85"/>
        <v>857.87449524371823</v>
      </c>
      <c r="F1836" s="30"/>
      <c r="G1836" s="30"/>
      <c r="H1836" s="30"/>
      <c r="I1836" s="30"/>
      <c r="J1836" s="30"/>
      <c r="K1836" s="30"/>
      <c r="L1836" s="30"/>
      <c r="M1836" s="30"/>
      <c r="N1836" s="30"/>
      <c r="O1836" s="30"/>
      <c r="P1836" s="30"/>
      <c r="Q1836" s="30"/>
      <c r="R1836" s="30"/>
      <c r="S1836" s="30"/>
      <c r="T1836" s="30"/>
    </row>
    <row r="1837" spans="1:20" x14ac:dyDescent="0.25">
      <c r="A1837" s="30"/>
      <c r="B1837" s="30">
        <v>1828</v>
      </c>
      <c r="C1837" s="32">
        <f t="shared" ca="1" si="86"/>
        <v>1375.4072688352587</v>
      </c>
      <c r="D1837" s="32" t="str">
        <f t="shared" ca="1" si="84"/>
        <v/>
      </c>
      <c r="E1837" s="32">
        <f t="shared" ca="1" si="85"/>
        <v>875.40726883525872</v>
      </c>
      <c r="F1837" s="30"/>
      <c r="G1837" s="30"/>
      <c r="H1837" s="30"/>
      <c r="I1837" s="30"/>
      <c r="J1837" s="30"/>
      <c r="K1837" s="30"/>
      <c r="L1837" s="30"/>
      <c r="M1837" s="30"/>
      <c r="N1837" s="30"/>
      <c r="O1837" s="30"/>
      <c r="P1837" s="30"/>
      <c r="Q1837" s="30"/>
      <c r="R1837" s="30"/>
      <c r="S1837" s="30"/>
      <c r="T1837" s="30"/>
    </row>
    <row r="1838" spans="1:20" x14ac:dyDescent="0.25">
      <c r="A1838" s="30"/>
      <c r="B1838" s="30">
        <v>1829</v>
      </c>
      <c r="C1838" s="32">
        <f t="shared" ca="1" si="86"/>
        <v>1343.3723090242358</v>
      </c>
      <c r="D1838" s="32" t="str">
        <f t="shared" ca="1" si="84"/>
        <v/>
      </c>
      <c r="E1838" s="32">
        <f t="shared" ca="1" si="85"/>
        <v>843.37230902423585</v>
      </c>
      <c r="F1838" s="30"/>
      <c r="G1838" s="30"/>
      <c r="H1838" s="30"/>
      <c r="I1838" s="30"/>
      <c r="J1838" s="30"/>
      <c r="K1838" s="30"/>
      <c r="L1838" s="30"/>
      <c r="M1838" s="30"/>
      <c r="N1838" s="30"/>
      <c r="O1838" s="30"/>
      <c r="P1838" s="30"/>
      <c r="Q1838" s="30"/>
      <c r="R1838" s="30"/>
      <c r="S1838" s="30"/>
      <c r="T1838" s="30"/>
    </row>
    <row r="1839" spans="1:20" x14ac:dyDescent="0.25">
      <c r="A1839" s="30"/>
      <c r="B1839" s="30">
        <v>1830</v>
      </c>
      <c r="C1839" s="32">
        <f t="shared" ca="1" si="86"/>
        <v>1275.385449854693</v>
      </c>
      <c r="D1839" s="32" t="str">
        <f t="shared" ca="1" si="84"/>
        <v/>
      </c>
      <c r="E1839" s="32">
        <f t="shared" ca="1" si="85"/>
        <v>775.38544985469298</v>
      </c>
      <c r="F1839" s="30"/>
      <c r="G1839" s="30"/>
      <c r="H1839" s="30"/>
      <c r="I1839" s="30"/>
      <c r="J1839" s="30"/>
      <c r="K1839" s="30"/>
      <c r="L1839" s="30"/>
      <c r="M1839" s="30"/>
      <c r="N1839" s="30"/>
      <c r="O1839" s="30"/>
      <c r="P1839" s="30"/>
      <c r="Q1839" s="30"/>
      <c r="R1839" s="30"/>
      <c r="S1839" s="30"/>
      <c r="T1839" s="30"/>
    </row>
    <row r="1840" spans="1:20" x14ac:dyDescent="0.25">
      <c r="A1840" s="30"/>
      <c r="B1840" s="30">
        <v>1831</v>
      </c>
      <c r="C1840" s="32">
        <f t="shared" ca="1" si="86"/>
        <v>889.29315730291273</v>
      </c>
      <c r="D1840" s="32" t="str">
        <f t="shared" ca="1" si="84"/>
        <v/>
      </c>
      <c r="E1840" s="32">
        <f t="shared" ca="1" si="85"/>
        <v>389.29315730291273</v>
      </c>
      <c r="F1840" s="30"/>
      <c r="G1840" s="30"/>
      <c r="H1840" s="30"/>
      <c r="I1840" s="30"/>
      <c r="J1840" s="30"/>
      <c r="K1840" s="30"/>
      <c r="L1840" s="30"/>
      <c r="M1840" s="30"/>
      <c r="N1840" s="30"/>
      <c r="O1840" s="30"/>
      <c r="P1840" s="30"/>
      <c r="Q1840" s="30"/>
      <c r="R1840" s="30"/>
      <c r="S1840" s="30"/>
      <c r="T1840" s="30"/>
    </row>
    <row r="1841" spans="1:20" x14ac:dyDescent="0.25">
      <c r="A1841" s="30"/>
      <c r="B1841" s="30">
        <v>1832</v>
      </c>
      <c r="C1841" s="32">
        <f t="shared" ca="1" si="86"/>
        <v>804.77330755062076</v>
      </c>
      <c r="D1841" s="32" t="str">
        <f t="shared" ca="1" si="84"/>
        <v/>
      </c>
      <c r="E1841" s="32">
        <f t="shared" ca="1" si="85"/>
        <v>304.77330755062076</v>
      </c>
      <c r="F1841" s="30"/>
      <c r="G1841" s="30"/>
      <c r="H1841" s="30"/>
      <c r="I1841" s="30"/>
      <c r="J1841" s="30"/>
      <c r="K1841" s="30"/>
      <c r="L1841" s="30"/>
      <c r="M1841" s="30"/>
      <c r="N1841" s="30"/>
      <c r="O1841" s="30"/>
      <c r="P1841" s="30"/>
      <c r="Q1841" s="30"/>
      <c r="R1841" s="30"/>
      <c r="S1841" s="30"/>
      <c r="T1841" s="30"/>
    </row>
    <row r="1842" spans="1:20" x14ac:dyDescent="0.25">
      <c r="A1842" s="30"/>
      <c r="B1842" s="30">
        <v>1833</v>
      </c>
      <c r="C1842" s="32">
        <f t="shared" ca="1" si="86"/>
        <v>1046.276811699752</v>
      </c>
      <c r="D1842" s="32" t="str">
        <f t="shared" ca="1" si="84"/>
        <v/>
      </c>
      <c r="E1842" s="32">
        <f t="shared" ca="1" si="85"/>
        <v>546.27681169975199</v>
      </c>
      <c r="F1842" s="30"/>
      <c r="G1842" s="30"/>
      <c r="H1842" s="30"/>
      <c r="I1842" s="30"/>
      <c r="J1842" s="30"/>
      <c r="K1842" s="30"/>
      <c r="L1842" s="30"/>
      <c r="M1842" s="30"/>
      <c r="N1842" s="30"/>
      <c r="O1842" s="30"/>
      <c r="P1842" s="30"/>
      <c r="Q1842" s="30"/>
      <c r="R1842" s="30"/>
      <c r="S1842" s="30"/>
      <c r="T1842" s="30"/>
    </row>
    <row r="1843" spans="1:20" x14ac:dyDescent="0.25">
      <c r="A1843" s="30"/>
      <c r="B1843" s="30">
        <v>1834</v>
      </c>
      <c r="C1843" s="32">
        <f t="shared" ca="1" si="86"/>
        <v>1664.8552262261283</v>
      </c>
      <c r="D1843" s="32" t="str">
        <f t="shared" ca="1" si="84"/>
        <v/>
      </c>
      <c r="E1843" s="32">
        <f t="shared" ca="1" si="85"/>
        <v>1164.8552262261283</v>
      </c>
      <c r="F1843" s="30"/>
      <c r="G1843" s="30"/>
      <c r="H1843" s="30"/>
      <c r="I1843" s="30"/>
      <c r="J1843" s="30"/>
      <c r="K1843" s="30"/>
      <c r="L1843" s="30"/>
      <c r="M1843" s="30"/>
      <c r="N1843" s="30"/>
      <c r="O1843" s="30"/>
      <c r="P1843" s="30"/>
      <c r="Q1843" s="30"/>
      <c r="R1843" s="30"/>
      <c r="S1843" s="30"/>
      <c r="T1843" s="30"/>
    </row>
    <row r="1844" spans="1:20" x14ac:dyDescent="0.25">
      <c r="A1844" s="30"/>
      <c r="B1844" s="30">
        <v>1835</v>
      </c>
      <c r="C1844" s="32">
        <f t="shared" ca="1" si="86"/>
        <v>556.95018720297412</v>
      </c>
      <c r="D1844" s="32" t="str">
        <f t="shared" ca="1" si="84"/>
        <v/>
      </c>
      <c r="E1844" s="32">
        <f t="shared" ca="1" si="85"/>
        <v>56.950187202974121</v>
      </c>
      <c r="F1844" s="30"/>
      <c r="G1844" s="30"/>
      <c r="H1844" s="30"/>
      <c r="I1844" s="30"/>
      <c r="J1844" s="30"/>
      <c r="K1844" s="30"/>
      <c r="L1844" s="30"/>
      <c r="M1844" s="30"/>
      <c r="N1844" s="30"/>
      <c r="O1844" s="30"/>
      <c r="P1844" s="30"/>
      <c r="Q1844" s="30"/>
      <c r="R1844" s="30"/>
      <c r="S1844" s="30"/>
      <c r="T1844" s="30"/>
    </row>
    <row r="1845" spans="1:20" x14ac:dyDescent="0.25">
      <c r="A1845" s="30"/>
      <c r="B1845" s="30">
        <v>1836</v>
      </c>
      <c r="C1845" s="32">
        <f t="shared" ca="1" si="86"/>
        <v>955.56447436324618</v>
      </c>
      <c r="D1845" s="32" t="str">
        <f t="shared" ca="1" si="84"/>
        <v/>
      </c>
      <c r="E1845" s="32">
        <f t="shared" ca="1" si="85"/>
        <v>455.56447436324618</v>
      </c>
      <c r="F1845" s="30"/>
      <c r="G1845" s="30"/>
      <c r="H1845" s="30"/>
      <c r="I1845" s="30"/>
      <c r="J1845" s="30"/>
      <c r="K1845" s="30"/>
      <c r="L1845" s="30"/>
      <c r="M1845" s="30"/>
      <c r="N1845" s="30"/>
      <c r="O1845" s="30"/>
      <c r="P1845" s="30"/>
      <c r="Q1845" s="30"/>
      <c r="R1845" s="30"/>
      <c r="S1845" s="30"/>
      <c r="T1845" s="30"/>
    </row>
    <row r="1846" spans="1:20" x14ac:dyDescent="0.25">
      <c r="A1846" s="30"/>
      <c r="B1846" s="30">
        <v>1837</v>
      </c>
      <c r="C1846" s="32">
        <f t="shared" ca="1" si="86"/>
        <v>1725.2294339076761</v>
      </c>
      <c r="D1846" s="32" t="str">
        <f t="shared" ca="1" si="84"/>
        <v/>
      </c>
      <c r="E1846" s="32">
        <f t="shared" ca="1" si="85"/>
        <v>1225.2294339076761</v>
      </c>
      <c r="F1846" s="30"/>
      <c r="G1846" s="30"/>
      <c r="H1846" s="30"/>
      <c r="I1846" s="30"/>
      <c r="J1846" s="30"/>
      <c r="K1846" s="30"/>
      <c r="L1846" s="30"/>
      <c r="M1846" s="30"/>
      <c r="N1846" s="30"/>
      <c r="O1846" s="30"/>
      <c r="P1846" s="30"/>
      <c r="Q1846" s="30"/>
      <c r="R1846" s="30"/>
      <c r="S1846" s="30"/>
      <c r="T1846" s="30"/>
    </row>
    <row r="1847" spans="1:20" x14ac:dyDescent="0.25">
      <c r="A1847" s="30"/>
      <c r="B1847" s="30">
        <v>1838</v>
      </c>
      <c r="C1847" s="32">
        <f t="shared" ca="1" si="86"/>
        <v>1038.6336549877174</v>
      </c>
      <c r="D1847" s="32" t="str">
        <f t="shared" ca="1" si="84"/>
        <v/>
      </c>
      <c r="E1847" s="32">
        <f t="shared" ca="1" si="85"/>
        <v>538.63365498771736</v>
      </c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  <c r="P1847" s="30"/>
      <c r="Q1847" s="30"/>
      <c r="R1847" s="30"/>
      <c r="S1847" s="30"/>
      <c r="T1847" s="30"/>
    </row>
    <row r="1848" spans="1:20" x14ac:dyDescent="0.25">
      <c r="A1848" s="30"/>
      <c r="B1848" s="30">
        <v>1839</v>
      </c>
      <c r="C1848" s="32">
        <f t="shared" ca="1" si="86"/>
        <v>726.83514651974758</v>
      </c>
      <c r="D1848" s="32" t="str">
        <f t="shared" ca="1" si="84"/>
        <v/>
      </c>
      <c r="E1848" s="32">
        <f t="shared" ca="1" si="85"/>
        <v>226.83514651974758</v>
      </c>
      <c r="F1848" s="30"/>
      <c r="G1848" s="30"/>
      <c r="H1848" s="30"/>
      <c r="I1848" s="30"/>
      <c r="J1848" s="30"/>
      <c r="K1848" s="30"/>
      <c r="L1848" s="30"/>
      <c r="M1848" s="30"/>
      <c r="N1848" s="30"/>
      <c r="O1848" s="30"/>
      <c r="P1848" s="30"/>
      <c r="Q1848" s="30"/>
      <c r="R1848" s="30"/>
      <c r="S1848" s="30"/>
      <c r="T1848" s="30"/>
    </row>
    <row r="1849" spans="1:20" x14ac:dyDescent="0.25">
      <c r="A1849" s="30"/>
      <c r="B1849" s="30">
        <v>1840</v>
      </c>
      <c r="C1849" s="32">
        <f t="shared" ca="1" si="86"/>
        <v>1475.1658287153184</v>
      </c>
      <c r="D1849" s="32" t="str">
        <f t="shared" ca="1" si="84"/>
        <v/>
      </c>
      <c r="E1849" s="32">
        <f t="shared" ca="1" si="85"/>
        <v>975.16582871531841</v>
      </c>
      <c r="F1849" s="30"/>
      <c r="G1849" s="30"/>
      <c r="H1849" s="30"/>
      <c r="I1849" s="30"/>
      <c r="J1849" s="30"/>
      <c r="K1849" s="30"/>
      <c r="L1849" s="30"/>
      <c r="M1849" s="30"/>
      <c r="N1849" s="30"/>
      <c r="O1849" s="30"/>
      <c r="P1849" s="30"/>
      <c r="Q1849" s="30"/>
      <c r="R1849" s="30"/>
      <c r="S1849" s="30"/>
      <c r="T1849" s="30"/>
    </row>
    <row r="1850" spans="1:20" x14ac:dyDescent="0.25">
      <c r="A1850" s="30"/>
      <c r="B1850" s="30">
        <v>1841</v>
      </c>
      <c r="C1850" s="32">
        <f t="shared" ca="1" si="86"/>
        <v>1045.6731264958412</v>
      </c>
      <c r="D1850" s="32" t="str">
        <f t="shared" ca="1" si="84"/>
        <v/>
      </c>
      <c r="E1850" s="32">
        <f t="shared" ca="1" si="85"/>
        <v>545.67312649584119</v>
      </c>
      <c r="F1850" s="30"/>
      <c r="G1850" s="30"/>
      <c r="H1850" s="30"/>
      <c r="I1850" s="30"/>
      <c r="J1850" s="30"/>
      <c r="K1850" s="30"/>
      <c r="L1850" s="30"/>
      <c r="M1850" s="30"/>
      <c r="N1850" s="30"/>
      <c r="O1850" s="30"/>
      <c r="P1850" s="30"/>
      <c r="Q1850" s="30"/>
      <c r="R1850" s="30"/>
      <c r="S1850" s="30"/>
      <c r="T1850" s="30"/>
    </row>
    <row r="1851" spans="1:20" x14ac:dyDescent="0.25">
      <c r="A1851" s="30"/>
      <c r="B1851" s="30">
        <v>1842</v>
      </c>
      <c r="C1851" s="32">
        <f t="shared" ca="1" si="86"/>
        <v>680.00986752282915</v>
      </c>
      <c r="D1851" s="32" t="str">
        <f t="shared" ca="1" si="84"/>
        <v/>
      </c>
      <c r="E1851" s="32">
        <f t="shared" ca="1" si="85"/>
        <v>180.00986752282915</v>
      </c>
      <c r="F1851" s="30"/>
      <c r="G1851" s="30"/>
      <c r="H1851" s="30"/>
      <c r="I1851" s="30"/>
      <c r="J1851" s="30"/>
      <c r="K1851" s="30"/>
      <c r="L1851" s="30"/>
      <c r="M1851" s="30"/>
      <c r="N1851" s="30"/>
      <c r="O1851" s="30"/>
      <c r="P1851" s="30"/>
      <c r="Q1851" s="30"/>
      <c r="R1851" s="30"/>
      <c r="S1851" s="30"/>
      <c r="T1851" s="30"/>
    </row>
    <row r="1852" spans="1:20" x14ac:dyDescent="0.25">
      <c r="A1852" s="30"/>
      <c r="B1852" s="30">
        <v>1843</v>
      </c>
      <c r="C1852" s="32">
        <f t="shared" ca="1" si="86"/>
        <v>1445.4206556895722</v>
      </c>
      <c r="D1852" s="32" t="str">
        <f t="shared" ca="1" si="84"/>
        <v/>
      </c>
      <c r="E1852" s="32">
        <f t="shared" ca="1" si="85"/>
        <v>945.42065568957219</v>
      </c>
      <c r="F1852" s="30"/>
      <c r="G1852" s="30"/>
      <c r="H1852" s="30"/>
      <c r="I1852" s="30"/>
      <c r="J1852" s="30"/>
      <c r="K1852" s="30"/>
      <c r="L1852" s="30"/>
      <c r="M1852" s="30"/>
      <c r="N1852" s="30"/>
      <c r="O1852" s="30"/>
      <c r="P1852" s="30"/>
      <c r="Q1852" s="30"/>
      <c r="R1852" s="30"/>
      <c r="S1852" s="30"/>
      <c r="T1852" s="30"/>
    </row>
    <row r="1853" spans="1:20" x14ac:dyDescent="0.25">
      <c r="A1853" s="30"/>
      <c r="B1853" s="30">
        <v>1844</v>
      </c>
      <c r="C1853" s="32">
        <f t="shared" ca="1" si="86"/>
        <v>1022.1293057062204</v>
      </c>
      <c r="D1853" s="32" t="str">
        <f t="shared" ca="1" si="84"/>
        <v/>
      </c>
      <c r="E1853" s="32">
        <f t="shared" ca="1" si="85"/>
        <v>522.12930570622041</v>
      </c>
      <c r="F1853" s="30"/>
      <c r="G1853" s="30"/>
      <c r="H1853" s="30"/>
      <c r="I1853" s="30"/>
      <c r="J1853" s="30"/>
      <c r="K1853" s="30"/>
      <c r="L1853" s="30"/>
      <c r="M1853" s="30"/>
      <c r="N1853" s="30"/>
      <c r="O1853" s="30"/>
      <c r="P1853" s="30"/>
      <c r="Q1853" s="30"/>
      <c r="R1853" s="30"/>
      <c r="S1853" s="30"/>
      <c r="T1853" s="30"/>
    </row>
    <row r="1854" spans="1:20" x14ac:dyDescent="0.25">
      <c r="A1854" s="30"/>
      <c r="B1854" s="30">
        <v>1845</v>
      </c>
      <c r="C1854" s="32">
        <f t="shared" ca="1" si="86"/>
        <v>1246.3848859856146</v>
      </c>
      <c r="D1854" s="32" t="str">
        <f t="shared" ca="1" si="84"/>
        <v/>
      </c>
      <c r="E1854" s="32">
        <f t="shared" ca="1" si="85"/>
        <v>746.38488598561457</v>
      </c>
      <c r="F1854" s="30"/>
      <c r="G1854" s="30"/>
      <c r="H1854" s="30"/>
      <c r="I1854" s="30"/>
      <c r="J1854" s="30"/>
      <c r="K1854" s="30"/>
      <c r="L1854" s="30"/>
      <c r="M1854" s="30"/>
      <c r="N1854" s="30"/>
      <c r="O1854" s="30"/>
      <c r="P1854" s="30"/>
      <c r="Q1854" s="30"/>
      <c r="R1854" s="30"/>
      <c r="S1854" s="30"/>
      <c r="T1854" s="30"/>
    </row>
    <row r="1855" spans="1:20" x14ac:dyDescent="0.25">
      <c r="A1855" s="30"/>
      <c r="B1855" s="30">
        <v>1846</v>
      </c>
      <c r="C1855" s="32">
        <f t="shared" ca="1" si="86"/>
        <v>1173.7448375575286</v>
      </c>
      <c r="D1855" s="32" t="str">
        <f t="shared" ca="1" si="84"/>
        <v/>
      </c>
      <c r="E1855" s="32">
        <f t="shared" ca="1" si="85"/>
        <v>673.74483755752863</v>
      </c>
      <c r="F1855" s="30"/>
      <c r="G1855" s="30"/>
      <c r="H1855" s="30"/>
      <c r="I1855" s="30"/>
      <c r="J1855" s="30"/>
      <c r="K1855" s="30"/>
      <c r="L1855" s="30"/>
      <c r="M1855" s="30"/>
      <c r="N1855" s="30"/>
      <c r="O1855" s="30"/>
      <c r="P1855" s="30"/>
      <c r="Q1855" s="30"/>
      <c r="R1855" s="30"/>
      <c r="S1855" s="30"/>
      <c r="T1855" s="30"/>
    </row>
    <row r="1856" spans="1:20" x14ac:dyDescent="0.25">
      <c r="A1856" s="30"/>
      <c r="B1856" s="30">
        <v>1847</v>
      </c>
      <c r="C1856" s="32">
        <f t="shared" ca="1" si="86"/>
        <v>846.54071426519101</v>
      </c>
      <c r="D1856" s="32" t="str">
        <f t="shared" ca="1" si="84"/>
        <v/>
      </c>
      <c r="E1856" s="32">
        <f t="shared" ca="1" si="85"/>
        <v>346.54071426519101</v>
      </c>
      <c r="F1856" s="30"/>
      <c r="G1856" s="30"/>
      <c r="H1856" s="30"/>
      <c r="I1856" s="30"/>
      <c r="J1856" s="30"/>
      <c r="K1856" s="30"/>
      <c r="L1856" s="30"/>
      <c r="M1856" s="30"/>
      <c r="N1856" s="30"/>
      <c r="O1856" s="30"/>
      <c r="P1856" s="30"/>
      <c r="Q1856" s="30"/>
      <c r="R1856" s="30"/>
      <c r="S1856" s="30"/>
      <c r="T1856" s="30"/>
    </row>
    <row r="1857" spans="1:20" x14ac:dyDescent="0.25">
      <c r="A1857" s="30"/>
      <c r="B1857" s="30">
        <v>1848</v>
      </c>
      <c r="C1857" s="32">
        <f t="shared" ca="1" si="86"/>
        <v>1558.2121170359185</v>
      </c>
      <c r="D1857" s="32" t="str">
        <f t="shared" ca="1" si="84"/>
        <v/>
      </c>
      <c r="E1857" s="32">
        <f t="shared" ca="1" si="85"/>
        <v>1058.2121170359185</v>
      </c>
      <c r="F1857" s="30"/>
      <c r="G1857" s="30"/>
      <c r="H1857" s="30"/>
      <c r="I1857" s="30"/>
      <c r="J1857" s="30"/>
      <c r="K1857" s="30"/>
      <c r="L1857" s="30"/>
      <c r="M1857" s="30"/>
      <c r="N1857" s="30"/>
      <c r="O1857" s="30"/>
      <c r="P1857" s="30"/>
      <c r="Q1857" s="30"/>
      <c r="R1857" s="30"/>
      <c r="S1857" s="30"/>
      <c r="T1857" s="30"/>
    </row>
    <row r="1858" spans="1:20" x14ac:dyDescent="0.25">
      <c r="A1858" s="30"/>
      <c r="B1858" s="30">
        <v>1849</v>
      </c>
      <c r="C1858" s="32">
        <f t="shared" ca="1" si="86"/>
        <v>484.04899810520857</v>
      </c>
      <c r="D1858" s="32">
        <f t="shared" ca="1" si="84"/>
        <v>484.04899810520857</v>
      </c>
      <c r="E1858" s="32" t="str">
        <f t="shared" ca="1" si="85"/>
        <v/>
      </c>
      <c r="F1858" s="30"/>
      <c r="G1858" s="30"/>
      <c r="H1858" s="30"/>
      <c r="I1858" s="30"/>
      <c r="J1858" s="30"/>
      <c r="K1858" s="30"/>
      <c r="L1858" s="30"/>
      <c r="M1858" s="30"/>
      <c r="N1858" s="30"/>
      <c r="O1858" s="30"/>
      <c r="P1858" s="30"/>
      <c r="Q1858" s="30"/>
      <c r="R1858" s="30"/>
      <c r="S1858" s="30"/>
      <c r="T1858" s="30"/>
    </row>
    <row r="1859" spans="1:20" x14ac:dyDescent="0.25">
      <c r="A1859" s="30"/>
      <c r="B1859" s="30">
        <v>1850</v>
      </c>
      <c r="C1859" s="32">
        <f t="shared" ca="1" si="86"/>
        <v>898.24269282305568</v>
      </c>
      <c r="D1859" s="32" t="str">
        <f t="shared" ca="1" si="84"/>
        <v/>
      </c>
      <c r="E1859" s="32">
        <f t="shared" ca="1" si="85"/>
        <v>398.24269282305568</v>
      </c>
      <c r="F1859" s="30"/>
      <c r="G1859" s="30"/>
      <c r="H1859" s="30"/>
      <c r="I1859" s="30"/>
      <c r="J1859" s="30"/>
      <c r="K1859" s="30"/>
      <c r="L1859" s="30"/>
      <c r="M1859" s="30"/>
      <c r="N1859" s="30"/>
      <c r="O1859" s="30"/>
      <c r="P1859" s="30"/>
      <c r="Q1859" s="30"/>
      <c r="R1859" s="30"/>
      <c r="S1859" s="30"/>
      <c r="T1859" s="30"/>
    </row>
    <row r="1860" spans="1:20" x14ac:dyDescent="0.25">
      <c r="A1860" s="30"/>
      <c r="B1860" s="30">
        <v>1851</v>
      </c>
      <c r="C1860" s="32">
        <f t="shared" ca="1" si="86"/>
        <v>1447.2271837824105</v>
      </c>
      <c r="D1860" s="32" t="str">
        <f t="shared" ca="1" si="84"/>
        <v/>
      </c>
      <c r="E1860" s="32">
        <f t="shared" ca="1" si="85"/>
        <v>947.22718378241052</v>
      </c>
      <c r="F1860" s="30"/>
      <c r="G1860" s="30"/>
      <c r="H1860" s="30"/>
      <c r="I1860" s="30"/>
      <c r="J1860" s="30"/>
      <c r="K1860" s="30"/>
      <c r="L1860" s="30"/>
      <c r="M1860" s="30"/>
      <c r="N1860" s="30"/>
      <c r="O1860" s="30"/>
      <c r="P1860" s="30"/>
      <c r="Q1860" s="30"/>
      <c r="R1860" s="30"/>
      <c r="S1860" s="30"/>
      <c r="T1860" s="30"/>
    </row>
    <row r="1861" spans="1:20" x14ac:dyDescent="0.25">
      <c r="A1861" s="30"/>
      <c r="B1861" s="30">
        <v>1852</v>
      </c>
      <c r="C1861" s="32">
        <f t="shared" ca="1" si="86"/>
        <v>1016.4993164622109</v>
      </c>
      <c r="D1861" s="32" t="str">
        <f t="shared" ref="D1861:D1924" ca="1" si="87">IF(C1861&lt;=$D$2,C1861,"")</f>
        <v/>
      </c>
      <c r="E1861" s="32">
        <f t="shared" ref="E1861:E1924" ca="1" si="88">IF(C1861&gt;$D$2,C1861-$D$2,"")</f>
        <v>516.49931646221091</v>
      </c>
      <c r="F1861" s="30"/>
      <c r="G1861" s="30"/>
      <c r="H1861" s="30"/>
      <c r="I1861" s="30"/>
      <c r="J1861" s="30"/>
      <c r="K1861" s="30"/>
      <c r="L1861" s="30"/>
      <c r="M1861" s="30"/>
      <c r="N1861" s="30"/>
      <c r="O1861" s="30"/>
      <c r="P1861" s="30"/>
      <c r="Q1861" s="30"/>
      <c r="R1861" s="30"/>
      <c r="S1861" s="30"/>
      <c r="T1861" s="30"/>
    </row>
    <row r="1862" spans="1:20" x14ac:dyDescent="0.25">
      <c r="A1862" s="30"/>
      <c r="B1862" s="30">
        <v>1853</v>
      </c>
      <c r="C1862" s="32">
        <f t="shared" ca="1" si="86"/>
        <v>1489.9551505917125</v>
      </c>
      <c r="D1862" s="32" t="str">
        <f t="shared" ca="1" si="87"/>
        <v/>
      </c>
      <c r="E1862" s="32">
        <f t="shared" ca="1" si="88"/>
        <v>989.95515059171248</v>
      </c>
      <c r="F1862" s="30"/>
      <c r="G1862" s="30"/>
      <c r="H1862" s="30"/>
      <c r="I1862" s="30"/>
      <c r="J1862" s="30"/>
      <c r="K1862" s="30"/>
      <c r="L1862" s="30"/>
      <c r="M1862" s="30"/>
      <c r="N1862" s="30"/>
      <c r="O1862" s="30"/>
      <c r="P1862" s="30"/>
      <c r="Q1862" s="30"/>
      <c r="R1862" s="30"/>
      <c r="S1862" s="30"/>
      <c r="T1862" s="30"/>
    </row>
    <row r="1863" spans="1:20" x14ac:dyDescent="0.25">
      <c r="A1863" s="30"/>
      <c r="B1863" s="30">
        <v>1854</v>
      </c>
      <c r="C1863" s="32">
        <f t="shared" ca="1" si="86"/>
        <v>1472.0877130135823</v>
      </c>
      <c r="D1863" s="32" t="str">
        <f t="shared" ca="1" si="87"/>
        <v/>
      </c>
      <c r="E1863" s="32">
        <f t="shared" ca="1" si="88"/>
        <v>972.08771301358229</v>
      </c>
      <c r="F1863" s="30"/>
      <c r="G1863" s="30"/>
      <c r="H1863" s="30"/>
      <c r="I1863" s="30"/>
      <c r="J1863" s="30"/>
      <c r="K1863" s="30"/>
      <c r="L1863" s="30"/>
      <c r="M1863" s="30"/>
      <c r="N1863" s="30"/>
      <c r="O1863" s="30"/>
      <c r="P1863" s="30"/>
      <c r="Q1863" s="30"/>
      <c r="R1863" s="30"/>
      <c r="S1863" s="30"/>
      <c r="T1863" s="30"/>
    </row>
    <row r="1864" spans="1:20" x14ac:dyDescent="0.25">
      <c r="A1864" s="30"/>
      <c r="B1864" s="30">
        <v>1855</v>
      </c>
      <c r="C1864" s="32">
        <f t="shared" ca="1" si="86"/>
        <v>1179.9542038736863</v>
      </c>
      <c r="D1864" s="32" t="str">
        <f t="shared" ca="1" si="87"/>
        <v/>
      </c>
      <c r="E1864" s="32">
        <f t="shared" ca="1" si="88"/>
        <v>679.95420387368631</v>
      </c>
      <c r="F1864" s="30"/>
      <c r="G1864" s="30"/>
      <c r="H1864" s="30"/>
      <c r="I1864" s="30"/>
      <c r="J1864" s="30"/>
      <c r="K1864" s="30"/>
      <c r="L1864" s="30"/>
      <c r="M1864" s="30"/>
      <c r="N1864" s="30"/>
      <c r="O1864" s="30"/>
      <c r="P1864" s="30"/>
      <c r="Q1864" s="30"/>
      <c r="R1864" s="30"/>
      <c r="S1864" s="30"/>
      <c r="T1864" s="30"/>
    </row>
    <row r="1865" spans="1:20" x14ac:dyDescent="0.25">
      <c r="A1865" s="30"/>
      <c r="B1865" s="30">
        <v>1856</v>
      </c>
      <c r="C1865" s="32">
        <f t="shared" ca="1" si="86"/>
        <v>1091.072514403181</v>
      </c>
      <c r="D1865" s="32" t="str">
        <f t="shared" ca="1" si="87"/>
        <v/>
      </c>
      <c r="E1865" s="32">
        <f t="shared" ca="1" si="88"/>
        <v>591.072514403181</v>
      </c>
      <c r="F1865" s="30"/>
      <c r="G1865" s="30"/>
      <c r="H1865" s="30"/>
      <c r="I1865" s="30"/>
      <c r="J1865" s="30"/>
      <c r="K1865" s="30"/>
      <c r="L1865" s="30"/>
      <c r="M1865" s="30"/>
      <c r="N1865" s="30"/>
      <c r="O1865" s="30"/>
      <c r="P1865" s="30"/>
      <c r="Q1865" s="30"/>
      <c r="R1865" s="30"/>
      <c r="S1865" s="30"/>
      <c r="T1865" s="30"/>
    </row>
    <row r="1866" spans="1:20" x14ac:dyDescent="0.25">
      <c r="A1866" s="30"/>
      <c r="B1866" s="30">
        <v>1857</v>
      </c>
      <c r="C1866" s="32">
        <f t="shared" ca="1" si="86"/>
        <v>932.79564452375791</v>
      </c>
      <c r="D1866" s="32" t="str">
        <f t="shared" ca="1" si="87"/>
        <v/>
      </c>
      <c r="E1866" s="32">
        <f t="shared" ca="1" si="88"/>
        <v>432.79564452375791</v>
      </c>
      <c r="F1866" s="30"/>
      <c r="G1866" s="30"/>
      <c r="H1866" s="30"/>
      <c r="I1866" s="30"/>
      <c r="J1866" s="30"/>
      <c r="K1866" s="30"/>
      <c r="L1866" s="30"/>
      <c r="M1866" s="30"/>
      <c r="N1866" s="30"/>
      <c r="O1866" s="30"/>
      <c r="P1866" s="30"/>
      <c r="Q1866" s="30"/>
      <c r="R1866" s="30"/>
      <c r="S1866" s="30"/>
      <c r="T1866" s="30"/>
    </row>
    <row r="1867" spans="1:20" x14ac:dyDescent="0.25">
      <c r="A1867" s="30"/>
      <c r="B1867" s="30">
        <v>1858</v>
      </c>
      <c r="C1867" s="32">
        <f t="shared" ref="C1867:C1930" ca="1" si="89">IF(C$5="","",C$4+C$6*(LN(1/(1-RAND())))^(1/C$5))</f>
        <v>1466.3383123940725</v>
      </c>
      <c r="D1867" s="32" t="str">
        <f t="shared" ca="1" si="87"/>
        <v/>
      </c>
      <c r="E1867" s="32">
        <f t="shared" ca="1" si="88"/>
        <v>966.33831239407255</v>
      </c>
      <c r="F1867" s="30"/>
      <c r="G1867" s="30"/>
      <c r="H1867" s="30"/>
      <c r="I1867" s="30"/>
      <c r="J1867" s="30"/>
      <c r="K1867" s="30"/>
      <c r="L1867" s="30"/>
      <c r="M1867" s="30"/>
      <c r="N1867" s="30"/>
      <c r="O1867" s="30"/>
      <c r="P1867" s="30"/>
      <c r="Q1867" s="30"/>
      <c r="R1867" s="30"/>
      <c r="S1867" s="30"/>
      <c r="T1867" s="30"/>
    </row>
    <row r="1868" spans="1:20" x14ac:dyDescent="0.25">
      <c r="A1868" s="30"/>
      <c r="B1868" s="30">
        <v>1859</v>
      </c>
      <c r="C1868" s="32">
        <f t="shared" ca="1" si="89"/>
        <v>625.42229613494851</v>
      </c>
      <c r="D1868" s="32" t="str">
        <f t="shared" ca="1" si="87"/>
        <v/>
      </c>
      <c r="E1868" s="32">
        <f t="shared" ca="1" si="88"/>
        <v>125.42229613494851</v>
      </c>
      <c r="F1868" s="30"/>
      <c r="G1868" s="30"/>
      <c r="H1868" s="30"/>
      <c r="I1868" s="30"/>
      <c r="J1868" s="30"/>
      <c r="K1868" s="30"/>
      <c r="L1868" s="30"/>
      <c r="M1868" s="30"/>
      <c r="N1868" s="30"/>
      <c r="O1868" s="30"/>
      <c r="P1868" s="30"/>
      <c r="Q1868" s="30"/>
      <c r="R1868" s="30"/>
      <c r="S1868" s="30"/>
      <c r="T1868" s="30"/>
    </row>
    <row r="1869" spans="1:20" x14ac:dyDescent="0.25">
      <c r="A1869" s="30"/>
      <c r="B1869" s="30">
        <v>1860</v>
      </c>
      <c r="C1869" s="32">
        <f t="shared" ca="1" si="89"/>
        <v>964.47694544172839</v>
      </c>
      <c r="D1869" s="32" t="str">
        <f t="shared" ca="1" si="87"/>
        <v/>
      </c>
      <c r="E1869" s="32">
        <f t="shared" ca="1" si="88"/>
        <v>464.47694544172839</v>
      </c>
      <c r="F1869" s="30"/>
      <c r="G1869" s="30"/>
      <c r="H1869" s="30"/>
      <c r="I1869" s="30"/>
      <c r="J1869" s="30"/>
      <c r="K1869" s="30"/>
      <c r="L1869" s="30"/>
      <c r="M1869" s="30"/>
      <c r="N1869" s="30"/>
      <c r="O1869" s="30"/>
      <c r="P1869" s="30"/>
      <c r="Q1869" s="30"/>
      <c r="R1869" s="30"/>
      <c r="S1869" s="30"/>
      <c r="T1869" s="30"/>
    </row>
    <row r="1870" spans="1:20" x14ac:dyDescent="0.25">
      <c r="A1870" s="30"/>
      <c r="B1870" s="30">
        <v>1861</v>
      </c>
      <c r="C1870" s="32">
        <f t="shared" ca="1" si="89"/>
        <v>1089.4209256526128</v>
      </c>
      <c r="D1870" s="32" t="str">
        <f t="shared" ca="1" si="87"/>
        <v/>
      </c>
      <c r="E1870" s="32">
        <f t="shared" ca="1" si="88"/>
        <v>589.42092565261282</v>
      </c>
      <c r="F1870" s="30"/>
      <c r="G1870" s="30"/>
      <c r="H1870" s="30"/>
      <c r="I1870" s="30"/>
      <c r="J1870" s="30"/>
      <c r="K1870" s="30"/>
      <c r="L1870" s="30"/>
      <c r="M1870" s="30"/>
      <c r="N1870" s="30"/>
      <c r="O1870" s="30"/>
      <c r="P1870" s="30"/>
      <c r="Q1870" s="30"/>
      <c r="R1870" s="30"/>
      <c r="S1870" s="30"/>
      <c r="T1870" s="30"/>
    </row>
    <row r="1871" spans="1:20" x14ac:dyDescent="0.25">
      <c r="A1871" s="30"/>
      <c r="B1871" s="30">
        <v>1862</v>
      </c>
      <c r="C1871" s="32">
        <f t="shared" ca="1" si="89"/>
        <v>1432.4073884859627</v>
      </c>
      <c r="D1871" s="32" t="str">
        <f t="shared" ca="1" si="87"/>
        <v/>
      </c>
      <c r="E1871" s="32">
        <f t="shared" ca="1" si="88"/>
        <v>932.40738848596266</v>
      </c>
      <c r="F1871" s="30"/>
      <c r="G1871" s="30"/>
      <c r="H1871" s="30"/>
      <c r="I1871" s="30"/>
      <c r="J1871" s="30"/>
      <c r="K1871" s="30"/>
      <c r="L1871" s="30"/>
      <c r="M1871" s="30"/>
      <c r="N1871" s="30"/>
      <c r="O1871" s="30"/>
      <c r="P1871" s="30"/>
      <c r="Q1871" s="30"/>
      <c r="R1871" s="30"/>
      <c r="S1871" s="30"/>
      <c r="T1871" s="30"/>
    </row>
    <row r="1872" spans="1:20" x14ac:dyDescent="0.25">
      <c r="A1872" s="30"/>
      <c r="B1872" s="30">
        <v>1863</v>
      </c>
      <c r="C1872" s="32">
        <f t="shared" ca="1" si="89"/>
        <v>696.0112594741156</v>
      </c>
      <c r="D1872" s="32" t="str">
        <f t="shared" ca="1" si="87"/>
        <v/>
      </c>
      <c r="E1872" s="32">
        <f t="shared" ca="1" si="88"/>
        <v>196.0112594741156</v>
      </c>
      <c r="F1872" s="30"/>
      <c r="G1872" s="30"/>
      <c r="H1872" s="30"/>
      <c r="I1872" s="30"/>
      <c r="J1872" s="30"/>
      <c r="K1872" s="30"/>
      <c r="L1872" s="30"/>
      <c r="M1872" s="30"/>
      <c r="N1872" s="30"/>
      <c r="O1872" s="30"/>
      <c r="P1872" s="30"/>
      <c r="Q1872" s="30"/>
      <c r="R1872" s="30"/>
      <c r="S1872" s="30"/>
      <c r="T1872" s="30"/>
    </row>
    <row r="1873" spans="1:20" x14ac:dyDescent="0.25">
      <c r="A1873" s="30"/>
      <c r="B1873" s="30">
        <v>1864</v>
      </c>
      <c r="C1873" s="32">
        <f t="shared" ca="1" si="89"/>
        <v>1219.3751531797243</v>
      </c>
      <c r="D1873" s="32" t="str">
        <f t="shared" ca="1" si="87"/>
        <v/>
      </c>
      <c r="E1873" s="32">
        <f t="shared" ca="1" si="88"/>
        <v>719.37515317972429</v>
      </c>
      <c r="F1873" s="30"/>
      <c r="G1873" s="30"/>
      <c r="H1873" s="30"/>
      <c r="I1873" s="30"/>
      <c r="J1873" s="30"/>
      <c r="K1873" s="30"/>
      <c r="L1873" s="30"/>
      <c r="M1873" s="30"/>
      <c r="N1873" s="30"/>
      <c r="O1873" s="30"/>
      <c r="P1873" s="30"/>
      <c r="Q1873" s="30"/>
      <c r="R1873" s="30"/>
      <c r="S1873" s="30"/>
      <c r="T1873" s="30"/>
    </row>
    <row r="1874" spans="1:20" x14ac:dyDescent="0.25">
      <c r="A1874" s="30"/>
      <c r="B1874" s="30">
        <v>1865</v>
      </c>
      <c r="C1874" s="32">
        <f t="shared" ca="1" si="89"/>
        <v>1565.9009679354338</v>
      </c>
      <c r="D1874" s="32" t="str">
        <f t="shared" ca="1" si="87"/>
        <v/>
      </c>
      <c r="E1874" s="32">
        <f t="shared" ca="1" si="88"/>
        <v>1065.9009679354338</v>
      </c>
      <c r="F1874" s="30"/>
      <c r="G1874" s="30"/>
      <c r="H1874" s="30"/>
      <c r="I1874" s="30"/>
      <c r="J1874" s="30"/>
      <c r="K1874" s="30"/>
      <c r="L1874" s="30"/>
      <c r="M1874" s="30"/>
      <c r="N1874" s="30"/>
      <c r="O1874" s="30"/>
      <c r="P1874" s="30"/>
      <c r="Q1874" s="30"/>
      <c r="R1874" s="30"/>
      <c r="S1874" s="30"/>
      <c r="T1874" s="30"/>
    </row>
    <row r="1875" spans="1:20" x14ac:dyDescent="0.25">
      <c r="A1875" s="30"/>
      <c r="B1875" s="30">
        <v>1866</v>
      </c>
      <c r="C1875" s="32">
        <f t="shared" ca="1" si="89"/>
        <v>1077.5810383923181</v>
      </c>
      <c r="D1875" s="32" t="str">
        <f t="shared" ca="1" si="87"/>
        <v/>
      </c>
      <c r="E1875" s="32">
        <f t="shared" ca="1" si="88"/>
        <v>577.58103839231808</v>
      </c>
      <c r="F1875" s="30"/>
      <c r="G1875" s="30"/>
      <c r="H1875" s="30"/>
      <c r="I1875" s="30"/>
      <c r="J1875" s="30"/>
      <c r="K1875" s="30"/>
      <c r="L1875" s="30"/>
      <c r="M1875" s="30"/>
      <c r="N1875" s="30"/>
      <c r="O1875" s="30"/>
      <c r="P1875" s="30"/>
      <c r="Q1875" s="30"/>
      <c r="R1875" s="30"/>
      <c r="S1875" s="30"/>
      <c r="T1875" s="30"/>
    </row>
    <row r="1876" spans="1:20" x14ac:dyDescent="0.25">
      <c r="A1876" s="30"/>
      <c r="B1876" s="30">
        <v>1867</v>
      </c>
      <c r="C1876" s="32">
        <f t="shared" ca="1" si="89"/>
        <v>1029.1529642889191</v>
      </c>
      <c r="D1876" s="32" t="str">
        <f t="shared" ca="1" si="87"/>
        <v/>
      </c>
      <c r="E1876" s="32">
        <f t="shared" ca="1" si="88"/>
        <v>529.15296428891907</v>
      </c>
      <c r="F1876" s="30"/>
      <c r="G1876" s="30"/>
      <c r="H1876" s="30"/>
      <c r="I1876" s="30"/>
      <c r="J1876" s="30"/>
      <c r="K1876" s="30"/>
      <c r="L1876" s="30"/>
      <c r="M1876" s="30"/>
      <c r="N1876" s="30"/>
      <c r="O1876" s="30"/>
      <c r="P1876" s="30"/>
      <c r="Q1876" s="30"/>
      <c r="R1876" s="30"/>
      <c r="S1876" s="30"/>
      <c r="T1876" s="30"/>
    </row>
    <row r="1877" spans="1:20" x14ac:dyDescent="0.25">
      <c r="A1877" s="30"/>
      <c r="B1877" s="30">
        <v>1868</v>
      </c>
      <c r="C1877" s="32">
        <f t="shared" ca="1" si="89"/>
        <v>1538.7051307985528</v>
      </c>
      <c r="D1877" s="32" t="str">
        <f t="shared" ca="1" si="87"/>
        <v/>
      </c>
      <c r="E1877" s="32">
        <f t="shared" ca="1" si="88"/>
        <v>1038.7051307985528</v>
      </c>
      <c r="F1877" s="30"/>
      <c r="G1877" s="30"/>
      <c r="H1877" s="30"/>
      <c r="I1877" s="30"/>
      <c r="J1877" s="30"/>
      <c r="K1877" s="30"/>
      <c r="L1877" s="30"/>
      <c r="M1877" s="30"/>
      <c r="N1877" s="30"/>
      <c r="O1877" s="30"/>
      <c r="P1877" s="30"/>
      <c r="Q1877" s="30"/>
      <c r="R1877" s="30"/>
      <c r="S1877" s="30"/>
      <c r="T1877" s="30"/>
    </row>
    <row r="1878" spans="1:20" x14ac:dyDescent="0.25">
      <c r="A1878" s="30"/>
      <c r="B1878" s="30">
        <v>1869</v>
      </c>
      <c r="C1878" s="32">
        <f t="shared" ca="1" si="89"/>
        <v>868.60910853293524</v>
      </c>
      <c r="D1878" s="32" t="str">
        <f t="shared" ca="1" si="87"/>
        <v/>
      </c>
      <c r="E1878" s="32">
        <f t="shared" ca="1" si="88"/>
        <v>368.60910853293524</v>
      </c>
      <c r="F1878" s="30"/>
      <c r="G1878" s="30"/>
      <c r="H1878" s="30"/>
      <c r="I1878" s="30"/>
      <c r="J1878" s="30"/>
      <c r="K1878" s="30"/>
      <c r="L1878" s="30"/>
      <c r="M1878" s="30"/>
      <c r="N1878" s="30"/>
      <c r="O1878" s="30"/>
      <c r="P1878" s="30"/>
      <c r="Q1878" s="30"/>
      <c r="R1878" s="30"/>
      <c r="S1878" s="30"/>
      <c r="T1878" s="30"/>
    </row>
    <row r="1879" spans="1:20" x14ac:dyDescent="0.25">
      <c r="A1879" s="30"/>
      <c r="B1879" s="30">
        <v>1870</v>
      </c>
      <c r="C1879" s="32">
        <f t="shared" ca="1" si="89"/>
        <v>569.37076090625828</v>
      </c>
      <c r="D1879" s="32" t="str">
        <f t="shared" ca="1" si="87"/>
        <v/>
      </c>
      <c r="E1879" s="32">
        <f t="shared" ca="1" si="88"/>
        <v>69.370760906258283</v>
      </c>
      <c r="F1879" s="30"/>
      <c r="G1879" s="30"/>
      <c r="H1879" s="30"/>
      <c r="I1879" s="30"/>
      <c r="J1879" s="30"/>
      <c r="K1879" s="30"/>
      <c r="L1879" s="30"/>
      <c r="M1879" s="30"/>
      <c r="N1879" s="30"/>
      <c r="O1879" s="30"/>
      <c r="P1879" s="30"/>
      <c r="Q1879" s="30"/>
      <c r="R1879" s="30"/>
      <c r="S1879" s="30"/>
      <c r="T1879" s="30"/>
    </row>
    <row r="1880" spans="1:20" x14ac:dyDescent="0.25">
      <c r="A1880" s="30"/>
      <c r="B1880" s="30">
        <v>1871</v>
      </c>
      <c r="C1880" s="32">
        <f t="shared" ca="1" si="89"/>
        <v>1640.0989774299687</v>
      </c>
      <c r="D1880" s="32" t="str">
        <f t="shared" ca="1" si="87"/>
        <v/>
      </c>
      <c r="E1880" s="32">
        <f t="shared" ca="1" si="88"/>
        <v>1140.0989774299687</v>
      </c>
      <c r="F1880" s="30"/>
      <c r="G1880" s="30"/>
      <c r="H1880" s="30"/>
      <c r="I1880" s="30"/>
      <c r="J1880" s="30"/>
      <c r="K1880" s="30"/>
      <c r="L1880" s="30"/>
      <c r="M1880" s="30"/>
      <c r="N1880" s="30"/>
      <c r="O1880" s="30"/>
      <c r="P1880" s="30"/>
      <c r="Q1880" s="30"/>
      <c r="R1880" s="30"/>
      <c r="S1880" s="30"/>
      <c r="T1880" s="30"/>
    </row>
    <row r="1881" spans="1:20" x14ac:dyDescent="0.25">
      <c r="A1881" s="30"/>
      <c r="B1881" s="30">
        <v>1872</v>
      </c>
      <c r="C1881" s="32">
        <f t="shared" ca="1" si="89"/>
        <v>650.65399978417122</v>
      </c>
      <c r="D1881" s="32" t="str">
        <f t="shared" ca="1" si="87"/>
        <v/>
      </c>
      <c r="E1881" s="32">
        <f t="shared" ca="1" si="88"/>
        <v>150.65399978417122</v>
      </c>
      <c r="F1881" s="30"/>
      <c r="G1881" s="30"/>
      <c r="H1881" s="30"/>
      <c r="I1881" s="30"/>
      <c r="J1881" s="30"/>
      <c r="K1881" s="30"/>
      <c r="L1881" s="30"/>
      <c r="M1881" s="30"/>
      <c r="N1881" s="30"/>
      <c r="O1881" s="30"/>
      <c r="P1881" s="30"/>
      <c r="Q1881" s="30"/>
      <c r="R1881" s="30"/>
      <c r="S1881" s="30"/>
      <c r="T1881" s="30"/>
    </row>
    <row r="1882" spans="1:20" x14ac:dyDescent="0.25">
      <c r="A1882" s="30"/>
      <c r="B1882" s="30">
        <v>1873</v>
      </c>
      <c r="C1882" s="32">
        <f t="shared" ca="1" si="89"/>
        <v>1241.4701924992351</v>
      </c>
      <c r="D1882" s="32" t="str">
        <f t="shared" ca="1" si="87"/>
        <v/>
      </c>
      <c r="E1882" s="32">
        <f t="shared" ca="1" si="88"/>
        <v>741.47019249923505</v>
      </c>
      <c r="F1882" s="30"/>
      <c r="G1882" s="30"/>
      <c r="H1882" s="30"/>
      <c r="I1882" s="30"/>
      <c r="J1882" s="30"/>
      <c r="K1882" s="30"/>
      <c r="L1882" s="30"/>
      <c r="M1882" s="30"/>
      <c r="N1882" s="30"/>
      <c r="O1882" s="30"/>
      <c r="P1882" s="30"/>
      <c r="Q1882" s="30"/>
      <c r="R1882" s="30"/>
      <c r="S1882" s="30"/>
      <c r="T1882" s="30"/>
    </row>
    <row r="1883" spans="1:20" x14ac:dyDescent="0.25">
      <c r="A1883" s="30"/>
      <c r="B1883" s="30">
        <v>1874</v>
      </c>
      <c r="C1883" s="32">
        <f t="shared" ca="1" si="89"/>
        <v>1034.3778586451649</v>
      </c>
      <c r="D1883" s="32" t="str">
        <f t="shared" ca="1" si="87"/>
        <v/>
      </c>
      <c r="E1883" s="32">
        <f t="shared" ca="1" si="88"/>
        <v>534.37785864516491</v>
      </c>
      <c r="F1883" s="30"/>
      <c r="G1883" s="30"/>
      <c r="H1883" s="30"/>
      <c r="I1883" s="30"/>
      <c r="J1883" s="30"/>
      <c r="K1883" s="30"/>
      <c r="L1883" s="30"/>
      <c r="M1883" s="30"/>
      <c r="N1883" s="30"/>
      <c r="O1883" s="30"/>
      <c r="P1883" s="30"/>
      <c r="Q1883" s="30"/>
      <c r="R1883" s="30"/>
      <c r="S1883" s="30"/>
      <c r="T1883" s="30"/>
    </row>
    <row r="1884" spans="1:20" x14ac:dyDescent="0.25">
      <c r="A1884" s="30"/>
      <c r="B1884" s="30">
        <v>1875</v>
      </c>
      <c r="C1884" s="32">
        <f t="shared" ca="1" si="89"/>
        <v>937.21380922556546</v>
      </c>
      <c r="D1884" s="32" t="str">
        <f t="shared" ca="1" si="87"/>
        <v/>
      </c>
      <c r="E1884" s="32">
        <f t="shared" ca="1" si="88"/>
        <v>437.21380922556546</v>
      </c>
      <c r="F1884" s="30"/>
      <c r="G1884" s="30"/>
      <c r="H1884" s="30"/>
      <c r="I1884" s="30"/>
      <c r="J1884" s="30"/>
      <c r="K1884" s="30"/>
      <c r="L1884" s="30"/>
      <c r="M1884" s="30"/>
      <c r="N1884" s="30"/>
      <c r="O1884" s="30"/>
      <c r="P1884" s="30"/>
      <c r="Q1884" s="30"/>
      <c r="R1884" s="30"/>
      <c r="S1884" s="30"/>
      <c r="T1884" s="30"/>
    </row>
    <row r="1885" spans="1:20" x14ac:dyDescent="0.25">
      <c r="A1885" s="30"/>
      <c r="B1885" s="30">
        <v>1876</v>
      </c>
      <c r="C1885" s="32">
        <f t="shared" ca="1" si="89"/>
        <v>1395.4018031844639</v>
      </c>
      <c r="D1885" s="32" t="str">
        <f t="shared" ca="1" si="87"/>
        <v/>
      </c>
      <c r="E1885" s="32">
        <f t="shared" ca="1" si="88"/>
        <v>895.40180318446392</v>
      </c>
      <c r="F1885" s="30"/>
      <c r="G1885" s="30"/>
      <c r="H1885" s="30"/>
      <c r="I1885" s="30"/>
      <c r="J1885" s="30"/>
      <c r="K1885" s="30"/>
      <c r="L1885" s="30"/>
      <c r="M1885" s="30"/>
      <c r="N1885" s="30"/>
      <c r="O1885" s="30"/>
      <c r="P1885" s="30"/>
      <c r="Q1885" s="30"/>
      <c r="R1885" s="30"/>
      <c r="S1885" s="30"/>
      <c r="T1885" s="30"/>
    </row>
    <row r="1886" spans="1:20" x14ac:dyDescent="0.25">
      <c r="A1886" s="30"/>
      <c r="B1886" s="30">
        <v>1877</v>
      </c>
      <c r="C1886" s="32">
        <f t="shared" ca="1" si="89"/>
        <v>1143.7554680020298</v>
      </c>
      <c r="D1886" s="32" t="str">
        <f t="shared" ca="1" si="87"/>
        <v/>
      </c>
      <c r="E1886" s="32">
        <f t="shared" ca="1" si="88"/>
        <v>643.75546800202983</v>
      </c>
      <c r="F1886" s="30"/>
      <c r="G1886" s="30"/>
      <c r="H1886" s="30"/>
      <c r="I1886" s="30"/>
      <c r="J1886" s="30"/>
      <c r="K1886" s="30"/>
      <c r="L1886" s="30"/>
      <c r="M1886" s="30"/>
      <c r="N1886" s="30"/>
      <c r="O1886" s="30"/>
      <c r="P1886" s="30"/>
      <c r="Q1886" s="30"/>
      <c r="R1886" s="30"/>
      <c r="S1886" s="30"/>
      <c r="T1886" s="30"/>
    </row>
    <row r="1887" spans="1:20" x14ac:dyDescent="0.25">
      <c r="A1887" s="30"/>
      <c r="B1887" s="30">
        <v>1878</v>
      </c>
      <c r="C1887" s="32">
        <f t="shared" ca="1" si="89"/>
        <v>1138.6746313685603</v>
      </c>
      <c r="D1887" s="32" t="str">
        <f t="shared" ca="1" si="87"/>
        <v/>
      </c>
      <c r="E1887" s="32">
        <f t="shared" ca="1" si="88"/>
        <v>638.67463136856031</v>
      </c>
      <c r="F1887" s="30"/>
      <c r="G1887" s="30"/>
      <c r="H1887" s="30"/>
      <c r="I1887" s="30"/>
      <c r="J1887" s="30"/>
      <c r="K1887" s="30"/>
      <c r="L1887" s="30"/>
      <c r="M1887" s="30"/>
      <c r="N1887" s="30"/>
      <c r="O1887" s="30"/>
      <c r="P1887" s="30"/>
      <c r="Q1887" s="30"/>
      <c r="R1887" s="30"/>
      <c r="S1887" s="30"/>
      <c r="T1887" s="30"/>
    </row>
    <row r="1888" spans="1:20" x14ac:dyDescent="0.25">
      <c r="A1888" s="30"/>
      <c r="B1888" s="30">
        <v>1879</v>
      </c>
      <c r="C1888" s="32">
        <f t="shared" ca="1" si="89"/>
        <v>831.46465334631398</v>
      </c>
      <c r="D1888" s="32" t="str">
        <f t="shared" ca="1" si="87"/>
        <v/>
      </c>
      <c r="E1888" s="32">
        <f t="shared" ca="1" si="88"/>
        <v>331.46465334631398</v>
      </c>
      <c r="F1888" s="30"/>
      <c r="G1888" s="30"/>
      <c r="H1888" s="30"/>
      <c r="I1888" s="30"/>
      <c r="J1888" s="30"/>
      <c r="K1888" s="30"/>
      <c r="L1888" s="30"/>
      <c r="M1888" s="30"/>
      <c r="N1888" s="30"/>
      <c r="O1888" s="30"/>
      <c r="P1888" s="30"/>
      <c r="Q1888" s="30"/>
      <c r="R1888" s="30"/>
      <c r="S1888" s="30"/>
      <c r="T1888" s="30"/>
    </row>
    <row r="1889" spans="1:20" x14ac:dyDescent="0.25">
      <c r="A1889" s="30"/>
      <c r="B1889" s="30">
        <v>1880</v>
      </c>
      <c r="C1889" s="32">
        <f t="shared" ca="1" si="89"/>
        <v>1135.1733495751489</v>
      </c>
      <c r="D1889" s="32" t="str">
        <f t="shared" ca="1" si="87"/>
        <v/>
      </c>
      <c r="E1889" s="32">
        <f t="shared" ca="1" si="88"/>
        <v>635.1733495751489</v>
      </c>
      <c r="F1889" s="30"/>
      <c r="G1889" s="30"/>
      <c r="H1889" s="30"/>
      <c r="I1889" s="30"/>
      <c r="J1889" s="30"/>
      <c r="K1889" s="30"/>
      <c r="L1889" s="30"/>
      <c r="M1889" s="30"/>
      <c r="N1889" s="30"/>
      <c r="O1889" s="30"/>
      <c r="P1889" s="30"/>
      <c r="Q1889" s="30"/>
      <c r="R1889" s="30"/>
      <c r="S1889" s="30"/>
      <c r="T1889" s="30"/>
    </row>
    <row r="1890" spans="1:20" x14ac:dyDescent="0.25">
      <c r="A1890" s="30"/>
      <c r="B1890" s="30">
        <v>1881</v>
      </c>
      <c r="C1890" s="32">
        <f t="shared" ca="1" si="89"/>
        <v>474.14218634445285</v>
      </c>
      <c r="D1890" s="32">
        <f t="shared" ca="1" si="87"/>
        <v>474.14218634445285</v>
      </c>
      <c r="E1890" s="32" t="str">
        <f t="shared" ca="1" si="88"/>
        <v/>
      </c>
      <c r="F1890" s="30"/>
      <c r="G1890" s="30"/>
      <c r="H1890" s="30"/>
      <c r="I1890" s="30"/>
      <c r="J1890" s="30"/>
      <c r="K1890" s="30"/>
      <c r="L1890" s="30"/>
      <c r="M1890" s="30"/>
      <c r="N1890" s="30"/>
      <c r="O1890" s="30"/>
      <c r="P1890" s="30"/>
      <c r="Q1890" s="30"/>
      <c r="R1890" s="30"/>
      <c r="S1890" s="30"/>
      <c r="T1890" s="30"/>
    </row>
    <row r="1891" spans="1:20" x14ac:dyDescent="0.25">
      <c r="A1891" s="30"/>
      <c r="B1891" s="30">
        <v>1882</v>
      </c>
      <c r="C1891" s="32">
        <f t="shared" ca="1" si="89"/>
        <v>1610.6427011177252</v>
      </c>
      <c r="D1891" s="32" t="str">
        <f t="shared" ca="1" si="87"/>
        <v/>
      </c>
      <c r="E1891" s="32">
        <f t="shared" ca="1" si="88"/>
        <v>1110.6427011177252</v>
      </c>
      <c r="F1891" s="30"/>
      <c r="G1891" s="30"/>
      <c r="H1891" s="30"/>
      <c r="I1891" s="30"/>
      <c r="J1891" s="30"/>
      <c r="K1891" s="30"/>
      <c r="L1891" s="30"/>
      <c r="M1891" s="30"/>
      <c r="N1891" s="30"/>
      <c r="O1891" s="30"/>
      <c r="P1891" s="30"/>
      <c r="Q1891" s="30"/>
      <c r="R1891" s="30"/>
      <c r="S1891" s="30"/>
      <c r="T1891" s="30"/>
    </row>
    <row r="1892" spans="1:20" x14ac:dyDescent="0.25">
      <c r="A1892" s="30"/>
      <c r="B1892" s="30">
        <v>1883</v>
      </c>
      <c r="C1892" s="32">
        <f t="shared" ca="1" si="89"/>
        <v>1033.7271978140361</v>
      </c>
      <c r="D1892" s="32" t="str">
        <f t="shared" ca="1" si="87"/>
        <v/>
      </c>
      <c r="E1892" s="32">
        <f t="shared" ca="1" si="88"/>
        <v>533.72719781403612</v>
      </c>
      <c r="F1892" s="30"/>
      <c r="G1892" s="30"/>
      <c r="H1892" s="30"/>
      <c r="I1892" s="30"/>
      <c r="J1892" s="30"/>
      <c r="K1892" s="30"/>
      <c r="L1892" s="30"/>
      <c r="M1892" s="30"/>
      <c r="N1892" s="30"/>
      <c r="O1892" s="30"/>
      <c r="P1892" s="30"/>
      <c r="Q1892" s="30"/>
      <c r="R1892" s="30"/>
      <c r="S1892" s="30"/>
      <c r="T1892" s="30"/>
    </row>
    <row r="1893" spans="1:20" x14ac:dyDescent="0.25">
      <c r="A1893" s="30"/>
      <c r="B1893" s="30">
        <v>1884</v>
      </c>
      <c r="C1893" s="32">
        <f t="shared" ca="1" si="89"/>
        <v>671.83861894314009</v>
      </c>
      <c r="D1893" s="32" t="str">
        <f t="shared" ca="1" si="87"/>
        <v/>
      </c>
      <c r="E1893" s="32">
        <f t="shared" ca="1" si="88"/>
        <v>171.83861894314009</v>
      </c>
      <c r="F1893" s="30"/>
      <c r="G1893" s="30"/>
      <c r="H1893" s="30"/>
      <c r="I1893" s="30"/>
      <c r="J1893" s="30"/>
      <c r="K1893" s="30"/>
      <c r="L1893" s="30"/>
      <c r="M1893" s="30"/>
      <c r="N1893" s="30"/>
      <c r="O1893" s="30"/>
      <c r="P1893" s="30"/>
      <c r="Q1893" s="30"/>
      <c r="R1893" s="30"/>
      <c r="S1893" s="30"/>
      <c r="T1893" s="30"/>
    </row>
    <row r="1894" spans="1:20" x14ac:dyDescent="0.25">
      <c r="A1894" s="30"/>
      <c r="B1894" s="30">
        <v>1885</v>
      </c>
      <c r="C1894" s="32">
        <f t="shared" ca="1" si="89"/>
        <v>1148.3259959975719</v>
      </c>
      <c r="D1894" s="32" t="str">
        <f t="shared" ca="1" si="87"/>
        <v/>
      </c>
      <c r="E1894" s="32">
        <f t="shared" ca="1" si="88"/>
        <v>648.32599599757191</v>
      </c>
      <c r="F1894" s="30"/>
      <c r="G1894" s="30"/>
      <c r="H1894" s="30"/>
      <c r="I1894" s="30"/>
      <c r="J1894" s="30"/>
      <c r="K1894" s="30"/>
      <c r="L1894" s="30"/>
      <c r="M1894" s="30"/>
      <c r="N1894" s="30"/>
      <c r="O1894" s="30"/>
      <c r="P1894" s="30"/>
      <c r="Q1894" s="30"/>
      <c r="R1894" s="30"/>
      <c r="S1894" s="30"/>
      <c r="T1894" s="30"/>
    </row>
    <row r="1895" spans="1:20" x14ac:dyDescent="0.25">
      <c r="A1895" s="30"/>
      <c r="B1895" s="30">
        <v>1886</v>
      </c>
      <c r="C1895" s="32">
        <f t="shared" ca="1" si="89"/>
        <v>386.73437456555621</v>
      </c>
      <c r="D1895" s="32">
        <f t="shared" ca="1" si="87"/>
        <v>386.73437456555621</v>
      </c>
      <c r="E1895" s="32" t="str">
        <f t="shared" ca="1" si="88"/>
        <v/>
      </c>
      <c r="F1895" s="30"/>
      <c r="G1895" s="30"/>
      <c r="H1895" s="30"/>
      <c r="I1895" s="30"/>
      <c r="J1895" s="30"/>
      <c r="K1895" s="30"/>
      <c r="L1895" s="30"/>
      <c r="M1895" s="30"/>
      <c r="N1895" s="30"/>
      <c r="O1895" s="30"/>
      <c r="P1895" s="30"/>
      <c r="Q1895" s="30"/>
      <c r="R1895" s="30"/>
      <c r="S1895" s="30"/>
      <c r="T1895" s="30"/>
    </row>
    <row r="1896" spans="1:20" x14ac:dyDescent="0.25">
      <c r="A1896" s="30"/>
      <c r="B1896" s="30">
        <v>1887</v>
      </c>
      <c r="C1896" s="32">
        <f t="shared" ca="1" si="89"/>
        <v>920.51343768721676</v>
      </c>
      <c r="D1896" s="32" t="str">
        <f t="shared" ca="1" si="87"/>
        <v/>
      </c>
      <c r="E1896" s="32">
        <f t="shared" ca="1" si="88"/>
        <v>420.51343768721676</v>
      </c>
      <c r="F1896" s="30"/>
      <c r="G1896" s="30"/>
      <c r="H1896" s="30"/>
      <c r="I1896" s="30"/>
      <c r="J1896" s="30"/>
      <c r="K1896" s="30"/>
      <c r="L1896" s="30"/>
      <c r="M1896" s="30"/>
      <c r="N1896" s="30"/>
      <c r="O1896" s="30"/>
      <c r="P1896" s="30"/>
      <c r="Q1896" s="30"/>
      <c r="R1896" s="30"/>
      <c r="S1896" s="30"/>
      <c r="T1896" s="30"/>
    </row>
    <row r="1897" spans="1:20" x14ac:dyDescent="0.25">
      <c r="A1897" s="30"/>
      <c r="B1897" s="30">
        <v>1888</v>
      </c>
      <c r="C1897" s="32">
        <f t="shared" ca="1" si="89"/>
        <v>866.77500115900853</v>
      </c>
      <c r="D1897" s="32" t="str">
        <f t="shared" ca="1" si="87"/>
        <v/>
      </c>
      <c r="E1897" s="32">
        <f t="shared" ca="1" si="88"/>
        <v>366.77500115900853</v>
      </c>
      <c r="F1897" s="30"/>
      <c r="G1897" s="30"/>
      <c r="H1897" s="30"/>
      <c r="I1897" s="30"/>
      <c r="J1897" s="30"/>
      <c r="K1897" s="30"/>
      <c r="L1897" s="30"/>
      <c r="M1897" s="30"/>
      <c r="N1897" s="30"/>
      <c r="O1897" s="30"/>
      <c r="P1897" s="30"/>
      <c r="Q1897" s="30"/>
      <c r="R1897" s="30"/>
      <c r="S1897" s="30"/>
      <c r="T1897" s="30"/>
    </row>
    <row r="1898" spans="1:20" x14ac:dyDescent="0.25">
      <c r="A1898" s="30"/>
      <c r="B1898" s="30">
        <v>1889</v>
      </c>
      <c r="C1898" s="32">
        <f t="shared" ca="1" si="89"/>
        <v>1297.6017977339052</v>
      </c>
      <c r="D1898" s="32" t="str">
        <f t="shared" ca="1" si="87"/>
        <v/>
      </c>
      <c r="E1898" s="32">
        <f t="shared" ca="1" si="88"/>
        <v>797.60179773390519</v>
      </c>
      <c r="F1898" s="30"/>
      <c r="G1898" s="30"/>
      <c r="H1898" s="30"/>
      <c r="I1898" s="30"/>
      <c r="J1898" s="30"/>
      <c r="K1898" s="30"/>
      <c r="L1898" s="30"/>
      <c r="M1898" s="30"/>
      <c r="N1898" s="30"/>
      <c r="O1898" s="30"/>
      <c r="P1898" s="30"/>
      <c r="Q1898" s="30"/>
      <c r="R1898" s="30"/>
      <c r="S1898" s="30"/>
      <c r="T1898" s="30"/>
    </row>
    <row r="1899" spans="1:20" x14ac:dyDescent="0.25">
      <c r="A1899" s="30"/>
      <c r="B1899" s="30">
        <v>1890</v>
      </c>
      <c r="C1899" s="32">
        <f t="shared" ca="1" si="89"/>
        <v>569.3169692236745</v>
      </c>
      <c r="D1899" s="32" t="str">
        <f t="shared" ca="1" si="87"/>
        <v/>
      </c>
      <c r="E1899" s="32">
        <f t="shared" ca="1" si="88"/>
        <v>69.316969223674505</v>
      </c>
      <c r="F1899" s="30"/>
      <c r="G1899" s="30"/>
      <c r="H1899" s="30"/>
      <c r="I1899" s="30"/>
      <c r="J1899" s="30"/>
      <c r="K1899" s="30"/>
      <c r="L1899" s="30"/>
      <c r="M1899" s="30"/>
      <c r="N1899" s="30"/>
      <c r="O1899" s="30"/>
      <c r="P1899" s="30"/>
      <c r="Q1899" s="30"/>
      <c r="R1899" s="30"/>
      <c r="S1899" s="30"/>
      <c r="T1899" s="30"/>
    </row>
    <row r="1900" spans="1:20" x14ac:dyDescent="0.25">
      <c r="A1900" s="30"/>
      <c r="B1900" s="30">
        <v>1891</v>
      </c>
      <c r="C1900" s="32">
        <f t="shared" ca="1" si="89"/>
        <v>1112.5341821468387</v>
      </c>
      <c r="D1900" s="32" t="str">
        <f t="shared" ca="1" si="87"/>
        <v/>
      </c>
      <c r="E1900" s="32">
        <f t="shared" ca="1" si="88"/>
        <v>612.5341821468387</v>
      </c>
      <c r="F1900" s="30"/>
      <c r="G1900" s="30"/>
      <c r="H1900" s="30"/>
      <c r="I1900" s="30"/>
      <c r="J1900" s="30"/>
      <c r="K1900" s="30"/>
      <c r="L1900" s="30"/>
      <c r="M1900" s="30"/>
      <c r="N1900" s="30"/>
      <c r="O1900" s="30"/>
      <c r="P1900" s="30"/>
      <c r="Q1900" s="30"/>
      <c r="R1900" s="30"/>
      <c r="S1900" s="30"/>
      <c r="T1900" s="30"/>
    </row>
    <row r="1901" spans="1:20" x14ac:dyDescent="0.25">
      <c r="A1901" s="30"/>
      <c r="B1901" s="30">
        <v>1892</v>
      </c>
      <c r="C1901" s="32">
        <f t="shared" ca="1" si="89"/>
        <v>819.98978000446675</v>
      </c>
      <c r="D1901" s="32" t="str">
        <f t="shared" ca="1" si="87"/>
        <v/>
      </c>
      <c r="E1901" s="32">
        <f t="shared" ca="1" si="88"/>
        <v>319.98978000446675</v>
      </c>
      <c r="F1901" s="30"/>
      <c r="G1901" s="30"/>
      <c r="H1901" s="30"/>
      <c r="I1901" s="30"/>
      <c r="J1901" s="30"/>
      <c r="K1901" s="30"/>
      <c r="L1901" s="30"/>
      <c r="M1901" s="30"/>
      <c r="N1901" s="30"/>
      <c r="O1901" s="30"/>
      <c r="P1901" s="30"/>
      <c r="Q1901" s="30"/>
      <c r="R1901" s="30"/>
      <c r="S1901" s="30"/>
      <c r="T1901" s="30"/>
    </row>
    <row r="1902" spans="1:20" x14ac:dyDescent="0.25">
      <c r="A1902" s="30"/>
      <c r="B1902" s="30">
        <v>1893</v>
      </c>
      <c r="C1902" s="32">
        <f t="shared" ca="1" si="89"/>
        <v>1289.4266280302363</v>
      </c>
      <c r="D1902" s="32" t="str">
        <f t="shared" ca="1" si="87"/>
        <v/>
      </c>
      <c r="E1902" s="32">
        <f t="shared" ca="1" si="88"/>
        <v>789.42662803023632</v>
      </c>
      <c r="F1902" s="30"/>
      <c r="G1902" s="30"/>
      <c r="H1902" s="30"/>
      <c r="I1902" s="30"/>
      <c r="J1902" s="30"/>
      <c r="K1902" s="30"/>
      <c r="L1902" s="30"/>
      <c r="M1902" s="30"/>
      <c r="N1902" s="30"/>
      <c r="O1902" s="30"/>
      <c r="P1902" s="30"/>
      <c r="Q1902" s="30"/>
      <c r="R1902" s="30"/>
      <c r="S1902" s="30"/>
      <c r="T1902" s="30"/>
    </row>
    <row r="1903" spans="1:20" x14ac:dyDescent="0.25">
      <c r="A1903" s="30"/>
      <c r="B1903" s="30">
        <v>1894</v>
      </c>
      <c r="C1903" s="32">
        <f t="shared" ca="1" si="89"/>
        <v>1099.2817355343668</v>
      </c>
      <c r="D1903" s="32" t="str">
        <f t="shared" ca="1" si="87"/>
        <v/>
      </c>
      <c r="E1903" s="32">
        <f t="shared" ca="1" si="88"/>
        <v>599.28173553436682</v>
      </c>
      <c r="F1903" s="30"/>
      <c r="G1903" s="30"/>
      <c r="H1903" s="30"/>
      <c r="I1903" s="30"/>
      <c r="J1903" s="30"/>
      <c r="K1903" s="30"/>
      <c r="L1903" s="30"/>
      <c r="M1903" s="30"/>
      <c r="N1903" s="30"/>
      <c r="O1903" s="30"/>
      <c r="P1903" s="30"/>
      <c r="Q1903" s="30"/>
      <c r="R1903" s="30"/>
      <c r="S1903" s="30"/>
      <c r="T1903" s="30"/>
    </row>
    <row r="1904" spans="1:20" x14ac:dyDescent="0.25">
      <c r="A1904" s="30"/>
      <c r="B1904" s="30">
        <v>1895</v>
      </c>
      <c r="C1904" s="32">
        <f t="shared" ca="1" si="89"/>
        <v>1277.3739407166306</v>
      </c>
      <c r="D1904" s="32" t="str">
        <f t="shared" ca="1" si="87"/>
        <v/>
      </c>
      <c r="E1904" s="32">
        <f t="shared" ca="1" si="88"/>
        <v>777.37394071663061</v>
      </c>
      <c r="F1904" s="30"/>
      <c r="G1904" s="30"/>
      <c r="H1904" s="30"/>
      <c r="I1904" s="30"/>
      <c r="J1904" s="30"/>
      <c r="K1904" s="30"/>
      <c r="L1904" s="30"/>
      <c r="M1904" s="30"/>
      <c r="N1904" s="30"/>
      <c r="O1904" s="30"/>
      <c r="P1904" s="30"/>
      <c r="Q1904" s="30"/>
      <c r="R1904" s="30"/>
      <c r="S1904" s="30"/>
      <c r="T1904" s="30"/>
    </row>
    <row r="1905" spans="1:20" x14ac:dyDescent="0.25">
      <c r="A1905" s="30"/>
      <c r="B1905" s="30">
        <v>1896</v>
      </c>
      <c r="C1905" s="32">
        <f t="shared" ca="1" si="89"/>
        <v>1185.9508900124124</v>
      </c>
      <c r="D1905" s="32" t="str">
        <f t="shared" ca="1" si="87"/>
        <v/>
      </c>
      <c r="E1905" s="32">
        <f t="shared" ca="1" si="88"/>
        <v>685.9508900124124</v>
      </c>
      <c r="F1905" s="30"/>
      <c r="G1905" s="30"/>
      <c r="H1905" s="30"/>
      <c r="I1905" s="30"/>
      <c r="J1905" s="30"/>
      <c r="K1905" s="30"/>
      <c r="L1905" s="30"/>
      <c r="M1905" s="30"/>
      <c r="N1905" s="30"/>
      <c r="O1905" s="30"/>
      <c r="P1905" s="30"/>
      <c r="Q1905" s="30"/>
      <c r="R1905" s="30"/>
      <c r="S1905" s="30"/>
      <c r="T1905" s="30"/>
    </row>
    <row r="1906" spans="1:20" x14ac:dyDescent="0.25">
      <c r="A1906" s="30"/>
      <c r="B1906" s="30">
        <v>1897</v>
      </c>
      <c r="C1906" s="32">
        <f t="shared" ca="1" si="89"/>
        <v>322.34721027467162</v>
      </c>
      <c r="D1906" s="32">
        <f t="shared" ca="1" si="87"/>
        <v>322.34721027467162</v>
      </c>
      <c r="E1906" s="32" t="str">
        <f t="shared" ca="1" si="88"/>
        <v/>
      </c>
      <c r="F1906" s="30"/>
      <c r="G1906" s="30"/>
      <c r="H1906" s="30"/>
      <c r="I1906" s="30"/>
      <c r="J1906" s="30"/>
      <c r="K1906" s="30"/>
      <c r="L1906" s="30"/>
      <c r="M1906" s="30"/>
      <c r="N1906" s="30"/>
      <c r="O1906" s="30"/>
      <c r="P1906" s="30"/>
      <c r="Q1906" s="30"/>
      <c r="R1906" s="30"/>
      <c r="S1906" s="30"/>
      <c r="T1906" s="30"/>
    </row>
    <row r="1907" spans="1:20" x14ac:dyDescent="0.25">
      <c r="A1907" s="30"/>
      <c r="B1907" s="30">
        <v>1898</v>
      </c>
      <c r="C1907" s="32">
        <f t="shared" ca="1" si="89"/>
        <v>626.35369612198451</v>
      </c>
      <c r="D1907" s="32" t="str">
        <f t="shared" ca="1" si="87"/>
        <v/>
      </c>
      <c r="E1907" s="32">
        <f t="shared" ca="1" si="88"/>
        <v>126.35369612198451</v>
      </c>
      <c r="F1907" s="30"/>
      <c r="G1907" s="30"/>
      <c r="H1907" s="30"/>
      <c r="I1907" s="30"/>
      <c r="J1907" s="30"/>
      <c r="K1907" s="30"/>
      <c r="L1907" s="30"/>
      <c r="M1907" s="30"/>
      <c r="N1907" s="30"/>
      <c r="O1907" s="30"/>
      <c r="P1907" s="30"/>
      <c r="Q1907" s="30"/>
      <c r="R1907" s="30"/>
      <c r="S1907" s="30"/>
      <c r="T1907" s="30"/>
    </row>
    <row r="1908" spans="1:20" x14ac:dyDescent="0.25">
      <c r="A1908" s="30"/>
      <c r="B1908" s="30">
        <v>1899</v>
      </c>
      <c r="C1908" s="32">
        <f t="shared" ca="1" si="89"/>
        <v>784.14275380736672</v>
      </c>
      <c r="D1908" s="32" t="str">
        <f t="shared" ca="1" si="87"/>
        <v/>
      </c>
      <c r="E1908" s="32">
        <f t="shared" ca="1" si="88"/>
        <v>284.14275380736672</v>
      </c>
      <c r="F1908" s="30"/>
      <c r="G1908" s="30"/>
      <c r="H1908" s="30"/>
      <c r="I1908" s="30"/>
      <c r="J1908" s="30"/>
      <c r="K1908" s="30"/>
      <c r="L1908" s="30"/>
      <c r="M1908" s="30"/>
      <c r="N1908" s="30"/>
      <c r="O1908" s="30"/>
      <c r="P1908" s="30"/>
      <c r="Q1908" s="30"/>
      <c r="R1908" s="30"/>
      <c r="S1908" s="30"/>
      <c r="T1908" s="30"/>
    </row>
    <row r="1909" spans="1:20" x14ac:dyDescent="0.25">
      <c r="A1909" s="30"/>
      <c r="B1909" s="30">
        <v>1900</v>
      </c>
      <c r="C1909" s="32">
        <f t="shared" ca="1" si="89"/>
        <v>1516.7818306348986</v>
      </c>
      <c r="D1909" s="32" t="str">
        <f t="shared" ca="1" si="87"/>
        <v/>
      </c>
      <c r="E1909" s="32">
        <f t="shared" ca="1" si="88"/>
        <v>1016.7818306348986</v>
      </c>
      <c r="F1909" s="30"/>
      <c r="G1909" s="30"/>
      <c r="H1909" s="30"/>
      <c r="I1909" s="30"/>
      <c r="J1909" s="30"/>
      <c r="K1909" s="30"/>
      <c r="L1909" s="30"/>
      <c r="M1909" s="30"/>
      <c r="N1909" s="30"/>
      <c r="O1909" s="30"/>
      <c r="P1909" s="30"/>
      <c r="Q1909" s="30"/>
      <c r="R1909" s="30"/>
      <c r="S1909" s="30"/>
      <c r="T1909" s="30"/>
    </row>
    <row r="1910" spans="1:20" x14ac:dyDescent="0.25">
      <c r="A1910" s="30"/>
      <c r="B1910" s="30">
        <v>1901</v>
      </c>
      <c r="C1910" s="32">
        <f t="shared" ca="1" si="89"/>
        <v>1046.6959498188301</v>
      </c>
      <c r="D1910" s="32" t="str">
        <f t="shared" ca="1" si="87"/>
        <v/>
      </c>
      <c r="E1910" s="32">
        <f t="shared" ca="1" si="88"/>
        <v>546.69594981883006</v>
      </c>
      <c r="F1910" s="30"/>
      <c r="G1910" s="30"/>
      <c r="H1910" s="30"/>
      <c r="I1910" s="30"/>
      <c r="J1910" s="30"/>
      <c r="K1910" s="30"/>
      <c r="L1910" s="30"/>
      <c r="M1910" s="30"/>
      <c r="N1910" s="30"/>
      <c r="O1910" s="30"/>
      <c r="P1910" s="30"/>
      <c r="Q1910" s="30"/>
      <c r="R1910" s="30"/>
      <c r="S1910" s="30"/>
      <c r="T1910" s="30"/>
    </row>
    <row r="1911" spans="1:20" x14ac:dyDescent="0.25">
      <c r="A1911" s="30"/>
      <c r="B1911" s="30">
        <v>1902</v>
      </c>
      <c r="C1911" s="32">
        <f t="shared" ca="1" si="89"/>
        <v>972.96766248825588</v>
      </c>
      <c r="D1911" s="32" t="str">
        <f t="shared" ca="1" si="87"/>
        <v/>
      </c>
      <c r="E1911" s="32">
        <f t="shared" ca="1" si="88"/>
        <v>472.96766248825588</v>
      </c>
      <c r="F1911" s="30"/>
      <c r="G1911" s="30"/>
      <c r="H1911" s="30"/>
      <c r="I1911" s="30"/>
      <c r="J1911" s="30"/>
      <c r="K1911" s="30"/>
      <c r="L1911" s="30"/>
      <c r="M1911" s="30"/>
      <c r="N1911" s="30"/>
      <c r="O1911" s="30"/>
      <c r="P1911" s="30"/>
      <c r="Q1911" s="30"/>
      <c r="R1911" s="30"/>
      <c r="S1911" s="30"/>
      <c r="T1911" s="30"/>
    </row>
    <row r="1912" spans="1:20" x14ac:dyDescent="0.25">
      <c r="A1912" s="30"/>
      <c r="B1912" s="30">
        <v>1903</v>
      </c>
      <c r="C1912" s="32">
        <f t="shared" ca="1" si="89"/>
        <v>1111.001610338129</v>
      </c>
      <c r="D1912" s="32" t="str">
        <f t="shared" ca="1" si="87"/>
        <v/>
      </c>
      <c r="E1912" s="32">
        <f t="shared" ca="1" si="88"/>
        <v>611.00161033812901</v>
      </c>
      <c r="F1912" s="30"/>
      <c r="G1912" s="30"/>
      <c r="H1912" s="30"/>
      <c r="I1912" s="30"/>
      <c r="J1912" s="30"/>
      <c r="K1912" s="30"/>
      <c r="L1912" s="30"/>
      <c r="M1912" s="30"/>
      <c r="N1912" s="30"/>
      <c r="O1912" s="30"/>
      <c r="P1912" s="30"/>
      <c r="Q1912" s="30"/>
      <c r="R1912" s="30"/>
      <c r="S1912" s="30"/>
      <c r="T1912" s="30"/>
    </row>
    <row r="1913" spans="1:20" x14ac:dyDescent="0.25">
      <c r="A1913" s="30"/>
      <c r="B1913" s="30">
        <v>1904</v>
      </c>
      <c r="C1913" s="32">
        <f t="shared" ca="1" si="89"/>
        <v>1629.1761618989403</v>
      </c>
      <c r="D1913" s="32" t="str">
        <f t="shared" ca="1" si="87"/>
        <v/>
      </c>
      <c r="E1913" s="32">
        <f t="shared" ca="1" si="88"/>
        <v>1129.1761618989403</v>
      </c>
      <c r="F1913" s="30"/>
      <c r="G1913" s="30"/>
      <c r="H1913" s="30"/>
      <c r="I1913" s="30"/>
      <c r="J1913" s="30"/>
      <c r="K1913" s="30"/>
      <c r="L1913" s="30"/>
      <c r="M1913" s="30"/>
      <c r="N1913" s="30"/>
      <c r="O1913" s="30"/>
      <c r="P1913" s="30"/>
      <c r="Q1913" s="30"/>
      <c r="R1913" s="30"/>
      <c r="S1913" s="30"/>
      <c r="T1913" s="30"/>
    </row>
    <row r="1914" spans="1:20" x14ac:dyDescent="0.25">
      <c r="A1914" s="30"/>
      <c r="B1914" s="30">
        <v>1905</v>
      </c>
      <c r="C1914" s="32">
        <f t="shared" ca="1" si="89"/>
        <v>460.67986737384797</v>
      </c>
      <c r="D1914" s="32">
        <f t="shared" ca="1" si="87"/>
        <v>460.67986737384797</v>
      </c>
      <c r="E1914" s="32" t="str">
        <f t="shared" ca="1" si="88"/>
        <v/>
      </c>
      <c r="F1914" s="30"/>
      <c r="G1914" s="30"/>
      <c r="H1914" s="30"/>
      <c r="I1914" s="30"/>
      <c r="J1914" s="30"/>
      <c r="K1914" s="30"/>
      <c r="L1914" s="30"/>
      <c r="M1914" s="30"/>
      <c r="N1914" s="30"/>
      <c r="O1914" s="30"/>
      <c r="P1914" s="30"/>
      <c r="Q1914" s="30"/>
      <c r="R1914" s="30"/>
      <c r="S1914" s="30"/>
      <c r="T1914" s="30"/>
    </row>
    <row r="1915" spans="1:20" x14ac:dyDescent="0.25">
      <c r="A1915" s="30"/>
      <c r="B1915" s="30">
        <v>1906</v>
      </c>
      <c r="C1915" s="32">
        <f t="shared" ca="1" si="89"/>
        <v>877.04245049002134</v>
      </c>
      <c r="D1915" s="32" t="str">
        <f t="shared" ca="1" si="87"/>
        <v/>
      </c>
      <c r="E1915" s="32">
        <f t="shared" ca="1" si="88"/>
        <v>377.04245049002134</v>
      </c>
      <c r="F1915" s="30"/>
      <c r="G1915" s="30"/>
      <c r="H1915" s="30"/>
      <c r="I1915" s="30"/>
      <c r="J1915" s="30"/>
      <c r="K1915" s="30"/>
      <c r="L1915" s="30"/>
      <c r="M1915" s="30"/>
      <c r="N1915" s="30"/>
      <c r="O1915" s="30"/>
      <c r="P1915" s="30"/>
      <c r="Q1915" s="30"/>
      <c r="R1915" s="30"/>
      <c r="S1915" s="30"/>
      <c r="T1915" s="30"/>
    </row>
    <row r="1916" spans="1:20" x14ac:dyDescent="0.25">
      <c r="A1916" s="30"/>
      <c r="B1916" s="30">
        <v>1907</v>
      </c>
      <c r="C1916" s="32">
        <f t="shared" ca="1" si="89"/>
        <v>866.83371395714653</v>
      </c>
      <c r="D1916" s="32" t="str">
        <f t="shared" ca="1" si="87"/>
        <v/>
      </c>
      <c r="E1916" s="32">
        <f t="shared" ca="1" si="88"/>
        <v>366.83371395714653</v>
      </c>
      <c r="F1916" s="30"/>
      <c r="G1916" s="30"/>
      <c r="H1916" s="30"/>
      <c r="I1916" s="30"/>
      <c r="J1916" s="30"/>
      <c r="K1916" s="30"/>
      <c r="L1916" s="30"/>
      <c r="M1916" s="30"/>
      <c r="N1916" s="30"/>
      <c r="O1916" s="30"/>
      <c r="P1916" s="30"/>
      <c r="Q1916" s="30"/>
      <c r="R1916" s="30"/>
      <c r="S1916" s="30"/>
      <c r="T1916" s="30"/>
    </row>
    <row r="1917" spans="1:20" x14ac:dyDescent="0.25">
      <c r="A1917" s="30"/>
      <c r="B1917" s="30">
        <v>1908</v>
      </c>
      <c r="C1917" s="32">
        <f t="shared" ca="1" si="89"/>
        <v>789.30482318118686</v>
      </c>
      <c r="D1917" s="32" t="str">
        <f t="shared" ca="1" si="87"/>
        <v/>
      </c>
      <c r="E1917" s="32">
        <f t="shared" ca="1" si="88"/>
        <v>289.30482318118686</v>
      </c>
      <c r="F1917" s="30"/>
      <c r="G1917" s="30"/>
      <c r="H1917" s="30"/>
      <c r="I1917" s="30"/>
      <c r="J1917" s="30"/>
      <c r="K1917" s="30"/>
      <c r="L1917" s="30"/>
      <c r="M1917" s="30"/>
      <c r="N1917" s="30"/>
      <c r="O1917" s="30"/>
      <c r="P1917" s="30"/>
      <c r="Q1917" s="30"/>
      <c r="R1917" s="30"/>
      <c r="S1917" s="30"/>
      <c r="T1917" s="30"/>
    </row>
    <row r="1918" spans="1:20" x14ac:dyDescent="0.25">
      <c r="A1918" s="30"/>
      <c r="B1918" s="30">
        <v>1909</v>
      </c>
      <c r="C1918" s="32">
        <f t="shared" ca="1" si="89"/>
        <v>1092.4320934861312</v>
      </c>
      <c r="D1918" s="32" t="str">
        <f t="shared" ca="1" si="87"/>
        <v/>
      </c>
      <c r="E1918" s="32">
        <f t="shared" ca="1" si="88"/>
        <v>592.43209348613118</v>
      </c>
      <c r="F1918" s="30"/>
      <c r="G1918" s="30"/>
      <c r="H1918" s="30"/>
      <c r="I1918" s="30"/>
      <c r="J1918" s="30"/>
      <c r="K1918" s="30"/>
      <c r="L1918" s="30"/>
      <c r="M1918" s="30"/>
      <c r="N1918" s="30"/>
      <c r="O1918" s="30"/>
      <c r="P1918" s="30"/>
      <c r="Q1918" s="30"/>
      <c r="R1918" s="30"/>
      <c r="S1918" s="30"/>
      <c r="T1918" s="30"/>
    </row>
    <row r="1919" spans="1:20" x14ac:dyDescent="0.25">
      <c r="A1919" s="30"/>
      <c r="B1919" s="30">
        <v>1910</v>
      </c>
      <c r="C1919" s="32">
        <f t="shared" ca="1" si="89"/>
        <v>1145.2458877700847</v>
      </c>
      <c r="D1919" s="32" t="str">
        <f t="shared" ca="1" si="87"/>
        <v/>
      </c>
      <c r="E1919" s="32">
        <f t="shared" ca="1" si="88"/>
        <v>645.24588777008466</v>
      </c>
      <c r="F1919" s="30"/>
      <c r="G1919" s="30"/>
      <c r="H1919" s="30"/>
      <c r="I1919" s="30"/>
      <c r="J1919" s="30"/>
      <c r="K1919" s="30"/>
      <c r="L1919" s="30"/>
      <c r="M1919" s="30"/>
      <c r="N1919" s="30"/>
      <c r="O1919" s="30"/>
      <c r="P1919" s="30"/>
      <c r="Q1919" s="30"/>
      <c r="R1919" s="30"/>
      <c r="S1919" s="30"/>
      <c r="T1919" s="30"/>
    </row>
    <row r="1920" spans="1:20" x14ac:dyDescent="0.25">
      <c r="A1920" s="30"/>
      <c r="B1920" s="30">
        <v>1911</v>
      </c>
      <c r="C1920" s="32">
        <f t="shared" ca="1" si="89"/>
        <v>806.61210845147082</v>
      </c>
      <c r="D1920" s="32" t="str">
        <f t="shared" ca="1" si="87"/>
        <v/>
      </c>
      <c r="E1920" s="32">
        <f t="shared" ca="1" si="88"/>
        <v>306.61210845147082</v>
      </c>
      <c r="F1920" s="30"/>
      <c r="G1920" s="30"/>
      <c r="H1920" s="30"/>
      <c r="I1920" s="30"/>
      <c r="J1920" s="30"/>
      <c r="K1920" s="30"/>
      <c r="L1920" s="30"/>
      <c r="M1920" s="30"/>
      <c r="N1920" s="30"/>
      <c r="O1920" s="30"/>
      <c r="P1920" s="30"/>
      <c r="Q1920" s="30"/>
      <c r="R1920" s="30"/>
      <c r="S1920" s="30"/>
      <c r="T1920" s="30"/>
    </row>
    <row r="1921" spans="1:20" x14ac:dyDescent="0.25">
      <c r="A1921" s="30"/>
      <c r="B1921" s="30">
        <v>1912</v>
      </c>
      <c r="C1921" s="32">
        <f t="shared" ca="1" si="89"/>
        <v>634.39292329608895</v>
      </c>
      <c r="D1921" s="32" t="str">
        <f t="shared" ca="1" si="87"/>
        <v/>
      </c>
      <c r="E1921" s="32">
        <f t="shared" ca="1" si="88"/>
        <v>134.39292329608895</v>
      </c>
      <c r="F1921" s="30"/>
      <c r="G1921" s="30"/>
      <c r="H1921" s="30"/>
      <c r="I1921" s="30"/>
      <c r="J1921" s="30"/>
      <c r="K1921" s="30"/>
      <c r="L1921" s="30"/>
      <c r="M1921" s="30"/>
      <c r="N1921" s="30"/>
      <c r="O1921" s="30"/>
      <c r="P1921" s="30"/>
      <c r="Q1921" s="30"/>
      <c r="R1921" s="30"/>
      <c r="S1921" s="30"/>
      <c r="T1921" s="30"/>
    </row>
    <row r="1922" spans="1:20" x14ac:dyDescent="0.25">
      <c r="A1922" s="30"/>
      <c r="B1922" s="30">
        <v>1913</v>
      </c>
      <c r="C1922" s="32">
        <f t="shared" ca="1" si="89"/>
        <v>1334.189238943668</v>
      </c>
      <c r="D1922" s="32" t="str">
        <f t="shared" ca="1" si="87"/>
        <v/>
      </c>
      <c r="E1922" s="32">
        <f t="shared" ca="1" si="88"/>
        <v>834.18923894366799</v>
      </c>
      <c r="F1922" s="30"/>
      <c r="G1922" s="30"/>
      <c r="H1922" s="30"/>
      <c r="I1922" s="30"/>
      <c r="J1922" s="30"/>
      <c r="K1922" s="30"/>
      <c r="L1922" s="30"/>
      <c r="M1922" s="30"/>
      <c r="N1922" s="30"/>
      <c r="O1922" s="30"/>
      <c r="P1922" s="30"/>
      <c r="Q1922" s="30"/>
      <c r="R1922" s="30"/>
      <c r="S1922" s="30"/>
      <c r="T1922" s="30"/>
    </row>
    <row r="1923" spans="1:20" x14ac:dyDescent="0.25">
      <c r="A1923" s="30"/>
      <c r="B1923" s="30">
        <v>1914</v>
      </c>
      <c r="C1923" s="32">
        <f t="shared" ca="1" si="89"/>
        <v>429.10786434299519</v>
      </c>
      <c r="D1923" s="32">
        <f t="shared" ca="1" si="87"/>
        <v>429.10786434299519</v>
      </c>
      <c r="E1923" s="32" t="str">
        <f t="shared" ca="1" si="88"/>
        <v/>
      </c>
      <c r="F1923" s="30"/>
      <c r="G1923" s="30"/>
      <c r="H1923" s="30"/>
      <c r="I1923" s="30"/>
      <c r="J1923" s="30"/>
      <c r="K1923" s="30"/>
      <c r="L1923" s="30"/>
      <c r="M1923" s="30"/>
      <c r="N1923" s="30"/>
      <c r="O1923" s="30"/>
      <c r="P1923" s="30"/>
      <c r="Q1923" s="30"/>
      <c r="R1923" s="30"/>
      <c r="S1923" s="30"/>
      <c r="T1923" s="30"/>
    </row>
    <row r="1924" spans="1:20" x14ac:dyDescent="0.25">
      <c r="A1924" s="30"/>
      <c r="B1924" s="30">
        <v>1915</v>
      </c>
      <c r="C1924" s="32">
        <f t="shared" ca="1" si="89"/>
        <v>1196.7675219919224</v>
      </c>
      <c r="D1924" s="32" t="str">
        <f t="shared" ca="1" si="87"/>
        <v/>
      </c>
      <c r="E1924" s="32">
        <f t="shared" ca="1" si="88"/>
        <v>696.76752199192242</v>
      </c>
      <c r="F1924" s="30"/>
      <c r="G1924" s="30"/>
      <c r="H1924" s="30"/>
      <c r="I1924" s="30"/>
      <c r="J1924" s="30"/>
      <c r="K1924" s="30"/>
      <c r="L1924" s="30"/>
      <c r="M1924" s="30"/>
      <c r="N1924" s="30"/>
      <c r="O1924" s="30"/>
      <c r="P1924" s="30"/>
      <c r="Q1924" s="30"/>
      <c r="R1924" s="30"/>
      <c r="S1924" s="30"/>
      <c r="T1924" s="30"/>
    </row>
    <row r="1925" spans="1:20" x14ac:dyDescent="0.25">
      <c r="A1925" s="30"/>
      <c r="B1925" s="30">
        <v>1916</v>
      </c>
      <c r="C1925" s="32">
        <f t="shared" ca="1" si="89"/>
        <v>968.75073419868465</v>
      </c>
      <c r="D1925" s="32" t="str">
        <f t="shared" ref="D1925:D1988" ca="1" si="90">IF(C1925&lt;=$D$2,C1925,"")</f>
        <v/>
      </c>
      <c r="E1925" s="32">
        <f t="shared" ref="E1925:E1988" ca="1" si="91">IF(C1925&gt;$D$2,C1925-$D$2,"")</f>
        <v>468.75073419868465</v>
      </c>
      <c r="F1925" s="30"/>
      <c r="G1925" s="30"/>
      <c r="H1925" s="30"/>
      <c r="I1925" s="30"/>
      <c r="J1925" s="30"/>
      <c r="K1925" s="30"/>
      <c r="L1925" s="30"/>
      <c r="M1925" s="30"/>
      <c r="N1925" s="30"/>
      <c r="O1925" s="30"/>
      <c r="P1925" s="30"/>
      <c r="Q1925" s="30"/>
      <c r="R1925" s="30"/>
      <c r="S1925" s="30"/>
      <c r="T1925" s="30"/>
    </row>
    <row r="1926" spans="1:20" x14ac:dyDescent="0.25">
      <c r="A1926" s="30"/>
      <c r="B1926" s="30">
        <v>1917</v>
      </c>
      <c r="C1926" s="32">
        <f t="shared" ca="1" si="89"/>
        <v>752.45817861922012</v>
      </c>
      <c r="D1926" s="32" t="str">
        <f t="shared" ca="1" si="90"/>
        <v/>
      </c>
      <c r="E1926" s="32">
        <f t="shared" ca="1" si="91"/>
        <v>252.45817861922012</v>
      </c>
      <c r="F1926" s="30"/>
      <c r="G1926" s="30"/>
      <c r="H1926" s="30"/>
      <c r="I1926" s="30"/>
      <c r="J1926" s="30"/>
      <c r="K1926" s="30"/>
      <c r="L1926" s="30"/>
      <c r="M1926" s="30"/>
      <c r="N1926" s="30"/>
      <c r="O1926" s="30"/>
      <c r="P1926" s="30"/>
      <c r="Q1926" s="30"/>
      <c r="R1926" s="30"/>
      <c r="S1926" s="30"/>
      <c r="T1926" s="30"/>
    </row>
    <row r="1927" spans="1:20" x14ac:dyDescent="0.25">
      <c r="A1927" s="30"/>
      <c r="B1927" s="30">
        <v>1918</v>
      </c>
      <c r="C1927" s="32">
        <f t="shared" ca="1" si="89"/>
        <v>582.22213245150851</v>
      </c>
      <c r="D1927" s="32" t="str">
        <f t="shared" ca="1" si="90"/>
        <v/>
      </c>
      <c r="E1927" s="32">
        <f t="shared" ca="1" si="91"/>
        <v>82.222132451508514</v>
      </c>
      <c r="F1927" s="30"/>
      <c r="G1927" s="30"/>
      <c r="H1927" s="30"/>
      <c r="I1927" s="30"/>
      <c r="J1927" s="30"/>
      <c r="K1927" s="30"/>
      <c r="L1927" s="30"/>
      <c r="M1927" s="30"/>
      <c r="N1927" s="30"/>
      <c r="O1927" s="30"/>
      <c r="P1927" s="30"/>
      <c r="Q1927" s="30"/>
      <c r="R1927" s="30"/>
      <c r="S1927" s="30"/>
      <c r="T1927" s="30"/>
    </row>
    <row r="1928" spans="1:20" x14ac:dyDescent="0.25">
      <c r="A1928" s="30"/>
      <c r="B1928" s="30">
        <v>1919</v>
      </c>
      <c r="C1928" s="32">
        <f t="shared" ca="1" si="89"/>
        <v>1377.8401482017782</v>
      </c>
      <c r="D1928" s="32" t="str">
        <f t="shared" ca="1" si="90"/>
        <v/>
      </c>
      <c r="E1928" s="32">
        <f t="shared" ca="1" si="91"/>
        <v>877.84014820177822</v>
      </c>
      <c r="F1928" s="30"/>
      <c r="G1928" s="30"/>
      <c r="H1928" s="30"/>
      <c r="I1928" s="30"/>
      <c r="J1928" s="30"/>
      <c r="K1928" s="30"/>
      <c r="L1928" s="30"/>
      <c r="M1928" s="30"/>
      <c r="N1928" s="30"/>
      <c r="O1928" s="30"/>
      <c r="P1928" s="30"/>
      <c r="Q1928" s="30"/>
      <c r="R1928" s="30"/>
      <c r="S1928" s="30"/>
      <c r="T1928" s="30"/>
    </row>
    <row r="1929" spans="1:20" x14ac:dyDescent="0.25">
      <c r="A1929" s="30"/>
      <c r="B1929" s="30">
        <v>1920</v>
      </c>
      <c r="C1929" s="32">
        <f t="shared" ca="1" si="89"/>
        <v>1132.9165232445121</v>
      </c>
      <c r="D1929" s="32" t="str">
        <f t="shared" ca="1" si="90"/>
        <v/>
      </c>
      <c r="E1929" s="32">
        <f t="shared" ca="1" si="91"/>
        <v>632.91652324451206</v>
      </c>
      <c r="F1929" s="30"/>
      <c r="G1929" s="30"/>
      <c r="H1929" s="30"/>
      <c r="I1929" s="30"/>
      <c r="J1929" s="30"/>
      <c r="K1929" s="30"/>
      <c r="L1929" s="30"/>
      <c r="M1929" s="30"/>
      <c r="N1929" s="30"/>
      <c r="O1929" s="30"/>
      <c r="P1929" s="30"/>
      <c r="Q1929" s="30"/>
      <c r="R1929" s="30"/>
      <c r="S1929" s="30"/>
      <c r="T1929" s="30"/>
    </row>
    <row r="1930" spans="1:20" x14ac:dyDescent="0.25">
      <c r="A1930" s="30"/>
      <c r="B1930" s="30">
        <v>1921</v>
      </c>
      <c r="C1930" s="32">
        <f t="shared" ca="1" si="89"/>
        <v>1431.7940044841896</v>
      </c>
      <c r="D1930" s="32" t="str">
        <f t="shared" ca="1" si="90"/>
        <v/>
      </c>
      <c r="E1930" s="32">
        <f t="shared" ca="1" si="91"/>
        <v>931.7940044841896</v>
      </c>
      <c r="F1930" s="30"/>
      <c r="G1930" s="30"/>
      <c r="H1930" s="30"/>
      <c r="I1930" s="30"/>
      <c r="J1930" s="30"/>
      <c r="K1930" s="30"/>
      <c r="L1930" s="30"/>
      <c r="M1930" s="30"/>
      <c r="N1930" s="30"/>
      <c r="O1930" s="30"/>
      <c r="P1930" s="30"/>
      <c r="Q1930" s="30"/>
      <c r="R1930" s="30"/>
      <c r="S1930" s="30"/>
      <c r="T1930" s="30"/>
    </row>
    <row r="1931" spans="1:20" x14ac:dyDescent="0.25">
      <c r="A1931" s="30"/>
      <c r="B1931" s="30">
        <v>1922</v>
      </c>
      <c r="C1931" s="32">
        <f t="shared" ref="C1931:C1994" ca="1" si="92">IF(C$5="","",C$4+C$6*(LN(1/(1-RAND())))^(1/C$5))</f>
        <v>867.46605331418368</v>
      </c>
      <c r="D1931" s="32" t="str">
        <f t="shared" ca="1" si="90"/>
        <v/>
      </c>
      <c r="E1931" s="32">
        <f t="shared" ca="1" si="91"/>
        <v>367.46605331418368</v>
      </c>
      <c r="F1931" s="30"/>
      <c r="G1931" s="30"/>
      <c r="H1931" s="30"/>
      <c r="I1931" s="30"/>
      <c r="J1931" s="30"/>
      <c r="K1931" s="30"/>
      <c r="L1931" s="30"/>
      <c r="M1931" s="30"/>
      <c r="N1931" s="30"/>
      <c r="O1931" s="30"/>
      <c r="P1931" s="30"/>
      <c r="Q1931" s="30"/>
      <c r="R1931" s="30"/>
      <c r="S1931" s="30"/>
      <c r="T1931" s="30"/>
    </row>
    <row r="1932" spans="1:20" x14ac:dyDescent="0.25">
      <c r="A1932" s="30"/>
      <c r="B1932" s="30">
        <v>1923</v>
      </c>
      <c r="C1932" s="32">
        <f t="shared" ca="1" si="92"/>
        <v>927.97938470761551</v>
      </c>
      <c r="D1932" s="32" t="str">
        <f t="shared" ca="1" si="90"/>
        <v/>
      </c>
      <c r="E1932" s="32">
        <f t="shared" ca="1" si="91"/>
        <v>427.97938470761551</v>
      </c>
      <c r="F1932" s="30"/>
      <c r="G1932" s="30"/>
      <c r="H1932" s="30"/>
      <c r="I1932" s="30"/>
      <c r="J1932" s="30"/>
      <c r="K1932" s="30"/>
      <c r="L1932" s="30"/>
      <c r="M1932" s="30"/>
      <c r="N1932" s="30"/>
      <c r="O1932" s="30"/>
      <c r="P1932" s="30"/>
      <c r="Q1932" s="30"/>
      <c r="R1932" s="30"/>
      <c r="S1932" s="30"/>
      <c r="T1932" s="30"/>
    </row>
    <row r="1933" spans="1:20" x14ac:dyDescent="0.25">
      <c r="A1933" s="30"/>
      <c r="B1933" s="30">
        <v>1924</v>
      </c>
      <c r="C1933" s="32">
        <f t="shared" ca="1" si="92"/>
        <v>1496.2362331250383</v>
      </c>
      <c r="D1933" s="32" t="str">
        <f t="shared" ca="1" si="90"/>
        <v/>
      </c>
      <c r="E1933" s="32">
        <f t="shared" ca="1" si="91"/>
        <v>996.23623312503832</v>
      </c>
      <c r="F1933" s="30"/>
      <c r="G1933" s="30"/>
      <c r="H1933" s="30"/>
      <c r="I1933" s="30"/>
      <c r="J1933" s="30"/>
      <c r="K1933" s="30"/>
      <c r="L1933" s="30"/>
      <c r="M1933" s="30"/>
      <c r="N1933" s="30"/>
      <c r="O1933" s="30"/>
      <c r="P1933" s="30"/>
      <c r="Q1933" s="30"/>
      <c r="R1933" s="30"/>
      <c r="S1933" s="30"/>
      <c r="T1933" s="30"/>
    </row>
    <row r="1934" spans="1:20" x14ac:dyDescent="0.25">
      <c r="A1934" s="30"/>
      <c r="B1934" s="30">
        <v>1925</v>
      </c>
      <c r="C1934" s="32">
        <f t="shared" ca="1" si="92"/>
        <v>1072.9355244163226</v>
      </c>
      <c r="D1934" s="32" t="str">
        <f t="shared" ca="1" si="90"/>
        <v/>
      </c>
      <c r="E1934" s="32">
        <f t="shared" ca="1" si="91"/>
        <v>572.93552441632255</v>
      </c>
      <c r="F1934" s="30"/>
      <c r="G1934" s="30"/>
      <c r="H1934" s="30"/>
      <c r="I1934" s="30"/>
      <c r="J1934" s="30"/>
      <c r="K1934" s="30"/>
      <c r="L1934" s="30"/>
      <c r="M1934" s="30"/>
      <c r="N1934" s="30"/>
      <c r="O1934" s="30"/>
      <c r="P1934" s="30"/>
      <c r="Q1934" s="30"/>
      <c r="R1934" s="30"/>
      <c r="S1934" s="30"/>
      <c r="T1934" s="30"/>
    </row>
    <row r="1935" spans="1:20" x14ac:dyDescent="0.25">
      <c r="A1935" s="30"/>
      <c r="B1935" s="30">
        <v>1926</v>
      </c>
      <c r="C1935" s="32">
        <f t="shared" ca="1" si="92"/>
        <v>1030.7671414026513</v>
      </c>
      <c r="D1935" s="32" t="str">
        <f t="shared" ca="1" si="90"/>
        <v/>
      </c>
      <c r="E1935" s="32">
        <f t="shared" ca="1" si="91"/>
        <v>530.7671414026513</v>
      </c>
      <c r="F1935" s="30"/>
      <c r="G1935" s="30"/>
      <c r="H1935" s="30"/>
      <c r="I1935" s="30"/>
      <c r="J1935" s="30"/>
      <c r="K1935" s="30"/>
      <c r="L1935" s="30"/>
      <c r="M1935" s="30"/>
      <c r="N1935" s="30"/>
      <c r="O1935" s="30"/>
      <c r="P1935" s="30"/>
      <c r="Q1935" s="30"/>
      <c r="R1935" s="30"/>
      <c r="S1935" s="30"/>
      <c r="T1935" s="30"/>
    </row>
    <row r="1936" spans="1:20" x14ac:dyDescent="0.25">
      <c r="A1936" s="30"/>
      <c r="B1936" s="30">
        <v>1927</v>
      </c>
      <c r="C1936" s="32">
        <f t="shared" ca="1" si="92"/>
        <v>1167.9088907494172</v>
      </c>
      <c r="D1936" s="32" t="str">
        <f t="shared" ca="1" si="90"/>
        <v/>
      </c>
      <c r="E1936" s="32">
        <f t="shared" ca="1" si="91"/>
        <v>667.9088907494172</v>
      </c>
      <c r="F1936" s="30"/>
      <c r="G1936" s="30"/>
      <c r="H1936" s="30"/>
      <c r="I1936" s="30"/>
      <c r="J1936" s="30"/>
      <c r="K1936" s="30"/>
      <c r="L1936" s="30"/>
      <c r="M1936" s="30"/>
      <c r="N1936" s="30"/>
      <c r="O1936" s="30"/>
      <c r="P1936" s="30"/>
      <c r="Q1936" s="30"/>
      <c r="R1936" s="30"/>
      <c r="S1936" s="30"/>
      <c r="T1936" s="30"/>
    </row>
    <row r="1937" spans="1:20" x14ac:dyDescent="0.25">
      <c r="A1937" s="30"/>
      <c r="B1937" s="30">
        <v>1928</v>
      </c>
      <c r="C1937" s="32">
        <f t="shared" ca="1" si="92"/>
        <v>773.2902168760362</v>
      </c>
      <c r="D1937" s="32" t="str">
        <f t="shared" ca="1" si="90"/>
        <v/>
      </c>
      <c r="E1937" s="32">
        <f t="shared" ca="1" si="91"/>
        <v>273.2902168760362</v>
      </c>
      <c r="F1937" s="30"/>
      <c r="G1937" s="30"/>
      <c r="H1937" s="30"/>
      <c r="I1937" s="30"/>
      <c r="J1937" s="30"/>
      <c r="K1937" s="30"/>
      <c r="L1937" s="30"/>
      <c r="M1937" s="30"/>
      <c r="N1937" s="30"/>
      <c r="O1937" s="30"/>
      <c r="P1937" s="30"/>
      <c r="Q1937" s="30"/>
      <c r="R1937" s="30"/>
      <c r="S1937" s="30"/>
      <c r="T1937" s="30"/>
    </row>
    <row r="1938" spans="1:20" x14ac:dyDescent="0.25">
      <c r="A1938" s="30"/>
      <c r="B1938" s="30">
        <v>1929</v>
      </c>
      <c r="C1938" s="32">
        <f t="shared" ca="1" si="92"/>
        <v>1343.0596280561065</v>
      </c>
      <c r="D1938" s="32" t="str">
        <f t="shared" ca="1" si="90"/>
        <v/>
      </c>
      <c r="E1938" s="32">
        <f t="shared" ca="1" si="91"/>
        <v>843.05962805610648</v>
      </c>
      <c r="F1938" s="30"/>
      <c r="G1938" s="30"/>
      <c r="H1938" s="30"/>
      <c r="I1938" s="30"/>
      <c r="J1938" s="30"/>
      <c r="K1938" s="30"/>
      <c r="L1938" s="30"/>
      <c r="M1938" s="30"/>
      <c r="N1938" s="30"/>
      <c r="O1938" s="30"/>
      <c r="P1938" s="30"/>
      <c r="Q1938" s="30"/>
      <c r="R1938" s="30"/>
      <c r="S1938" s="30"/>
      <c r="T1938" s="30"/>
    </row>
    <row r="1939" spans="1:20" x14ac:dyDescent="0.25">
      <c r="A1939" s="30"/>
      <c r="B1939" s="30">
        <v>1930</v>
      </c>
      <c r="C1939" s="32">
        <f t="shared" ca="1" si="92"/>
        <v>820.37092743468395</v>
      </c>
      <c r="D1939" s="32" t="str">
        <f t="shared" ca="1" si="90"/>
        <v/>
      </c>
      <c r="E1939" s="32">
        <f t="shared" ca="1" si="91"/>
        <v>320.37092743468395</v>
      </c>
      <c r="F1939" s="30"/>
      <c r="G1939" s="30"/>
      <c r="H1939" s="30"/>
      <c r="I1939" s="30"/>
      <c r="J1939" s="30"/>
      <c r="K1939" s="30"/>
      <c r="L1939" s="30"/>
      <c r="M1939" s="30"/>
      <c r="N1939" s="30"/>
      <c r="O1939" s="30"/>
      <c r="P1939" s="30"/>
      <c r="Q1939" s="30"/>
      <c r="R1939" s="30"/>
      <c r="S1939" s="30"/>
      <c r="T1939" s="30"/>
    </row>
    <row r="1940" spans="1:20" x14ac:dyDescent="0.25">
      <c r="A1940" s="30"/>
      <c r="B1940" s="30">
        <v>1931</v>
      </c>
      <c r="C1940" s="32">
        <f t="shared" ca="1" si="92"/>
        <v>800.25057224209957</v>
      </c>
      <c r="D1940" s="32" t="str">
        <f t="shared" ca="1" si="90"/>
        <v/>
      </c>
      <c r="E1940" s="32">
        <f t="shared" ca="1" si="91"/>
        <v>300.25057224209957</v>
      </c>
      <c r="F1940" s="30"/>
      <c r="G1940" s="30"/>
      <c r="H1940" s="30"/>
      <c r="I1940" s="30"/>
      <c r="J1940" s="30"/>
      <c r="K1940" s="30"/>
      <c r="L1940" s="30"/>
      <c r="M1940" s="30"/>
      <c r="N1940" s="30"/>
      <c r="O1940" s="30"/>
      <c r="P1940" s="30"/>
      <c r="Q1940" s="30"/>
      <c r="R1940" s="30"/>
      <c r="S1940" s="30"/>
      <c r="T1940" s="30"/>
    </row>
    <row r="1941" spans="1:20" x14ac:dyDescent="0.25">
      <c r="A1941" s="30"/>
      <c r="B1941" s="30">
        <v>1932</v>
      </c>
      <c r="C1941" s="32">
        <f t="shared" ca="1" si="92"/>
        <v>641.06154792908865</v>
      </c>
      <c r="D1941" s="32" t="str">
        <f t="shared" ca="1" si="90"/>
        <v/>
      </c>
      <c r="E1941" s="32">
        <f t="shared" ca="1" si="91"/>
        <v>141.06154792908865</v>
      </c>
      <c r="F1941" s="30"/>
      <c r="G1941" s="30"/>
      <c r="H1941" s="30"/>
      <c r="I1941" s="30"/>
      <c r="J1941" s="30"/>
      <c r="K1941" s="30"/>
      <c r="L1941" s="30"/>
      <c r="M1941" s="30"/>
      <c r="N1941" s="30"/>
      <c r="O1941" s="30"/>
      <c r="P1941" s="30"/>
      <c r="Q1941" s="30"/>
      <c r="R1941" s="30"/>
      <c r="S1941" s="30"/>
      <c r="T1941" s="30"/>
    </row>
    <row r="1942" spans="1:20" x14ac:dyDescent="0.25">
      <c r="A1942" s="30"/>
      <c r="B1942" s="30">
        <v>1933</v>
      </c>
      <c r="C1942" s="32">
        <f t="shared" ca="1" si="92"/>
        <v>609.98114202824308</v>
      </c>
      <c r="D1942" s="32" t="str">
        <f t="shared" ca="1" si="90"/>
        <v/>
      </c>
      <c r="E1942" s="32">
        <f t="shared" ca="1" si="91"/>
        <v>109.98114202824308</v>
      </c>
      <c r="F1942" s="30"/>
      <c r="G1942" s="30"/>
      <c r="H1942" s="30"/>
      <c r="I1942" s="30"/>
      <c r="J1942" s="30"/>
      <c r="K1942" s="30"/>
      <c r="L1942" s="30"/>
      <c r="M1942" s="30"/>
      <c r="N1942" s="30"/>
      <c r="O1942" s="30"/>
      <c r="P1942" s="30"/>
      <c r="Q1942" s="30"/>
      <c r="R1942" s="30"/>
      <c r="S1942" s="30"/>
      <c r="T1942" s="30"/>
    </row>
    <row r="1943" spans="1:20" x14ac:dyDescent="0.25">
      <c r="A1943" s="30"/>
      <c r="B1943" s="30">
        <v>1934</v>
      </c>
      <c r="C1943" s="32">
        <f t="shared" ca="1" si="92"/>
        <v>915.50149500794942</v>
      </c>
      <c r="D1943" s="32" t="str">
        <f t="shared" ca="1" si="90"/>
        <v/>
      </c>
      <c r="E1943" s="32">
        <f t="shared" ca="1" si="91"/>
        <v>415.50149500794942</v>
      </c>
      <c r="F1943" s="30"/>
      <c r="G1943" s="30"/>
      <c r="H1943" s="30"/>
      <c r="I1943" s="30"/>
      <c r="J1943" s="30"/>
      <c r="K1943" s="30"/>
      <c r="L1943" s="30"/>
      <c r="M1943" s="30"/>
      <c r="N1943" s="30"/>
      <c r="O1943" s="30"/>
      <c r="P1943" s="30"/>
      <c r="Q1943" s="30"/>
      <c r="R1943" s="30"/>
      <c r="S1943" s="30"/>
      <c r="T1943" s="30"/>
    </row>
    <row r="1944" spans="1:20" x14ac:dyDescent="0.25">
      <c r="A1944" s="30"/>
      <c r="B1944" s="30">
        <v>1935</v>
      </c>
      <c r="C1944" s="32">
        <f t="shared" ca="1" si="92"/>
        <v>605.57466102904789</v>
      </c>
      <c r="D1944" s="32" t="str">
        <f t="shared" ca="1" si="90"/>
        <v/>
      </c>
      <c r="E1944" s="32">
        <f t="shared" ca="1" si="91"/>
        <v>105.57466102904789</v>
      </c>
      <c r="F1944" s="30"/>
      <c r="G1944" s="30"/>
      <c r="H1944" s="30"/>
      <c r="I1944" s="30"/>
      <c r="J1944" s="30"/>
      <c r="K1944" s="30"/>
      <c r="L1944" s="30"/>
      <c r="M1944" s="30"/>
      <c r="N1944" s="30"/>
      <c r="O1944" s="30"/>
      <c r="P1944" s="30"/>
      <c r="Q1944" s="30"/>
      <c r="R1944" s="30"/>
      <c r="S1944" s="30"/>
      <c r="T1944" s="30"/>
    </row>
    <row r="1945" spans="1:20" x14ac:dyDescent="0.25">
      <c r="A1945" s="30"/>
      <c r="B1945" s="30">
        <v>1936</v>
      </c>
      <c r="C1945" s="32">
        <f t="shared" ca="1" si="92"/>
        <v>532.59513315496929</v>
      </c>
      <c r="D1945" s="32" t="str">
        <f t="shared" ca="1" si="90"/>
        <v/>
      </c>
      <c r="E1945" s="32">
        <f t="shared" ca="1" si="91"/>
        <v>32.59513315496929</v>
      </c>
      <c r="F1945" s="30"/>
      <c r="G1945" s="30"/>
      <c r="H1945" s="30"/>
      <c r="I1945" s="30"/>
      <c r="J1945" s="30"/>
      <c r="K1945" s="30"/>
      <c r="L1945" s="30"/>
      <c r="M1945" s="30"/>
      <c r="N1945" s="30"/>
      <c r="O1945" s="30"/>
      <c r="P1945" s="30"/>
      <c r="Q1945" s="30"/>
      <c r="R1945" s="30"/>
      <c r="S1945" s="30"/>
      <c r="T1945" s="30"/>
    </row>
    <row r="1946" spans="1:20" x14ac:dyDescent="0.25">
      <c r="A1946" s="30"/>
      <c r="B1946" s="30">
        <v>1937</v>
      </c>
      <c r="C1946" s="32">
        <f t="shared" ca="1" si="92"/>
        <v>836.28499619400714</v>
      </c>
      <c r="D1946" s="32" t="str">
        <f t="shared" ca="1" si="90"/>
        <v/>
      </c>
      <c r="E1946" s="32">
        <f t="shared" ca="1" si="91"/>
        <v>336.28499619400714</v>
      </c>
      <c r="F1946" s="30"/>
      <c r="G1946" s="30"/>
      <c r="H1946" s="30"/>
      <c r="I1946" s="30"/>
      <c r="J1946" s="30"/>
      <c r="K1946" s="30"/>
      <c r="L1946" s="30"/>
      <c r="M1946" s="30"/>
      <c r="N1946" s="30"/>
      <c r="O1946" s="30"/>
      <c r="P1946" s="30"/>
      <c r="Q1946" s="30"/>
      <c r="R1946" s="30"/>
      <c r="S1946" s="30"/>
      <c r="T1946" s="30"/>
    </row>
    <row r="1947" spans="1:20" x14ac:dyDescent="0.25">
      <c r="A1947" s="30"/>
      <c r="B1947" s="30">
        <v>1938</v>
      </c>
      <c r="C1947" s="32">
        <f t="shared" ca="1" si="92"/>
        <v>1702.0406546321587</v>
      </c>
      <c r="D1947" s="32" t="str">
        <f t="shared" ca="1" si="90"/>
        <v/>
      </c>
      <c r="E1947" s="32">
        <f t="shared" ca="1" si="91"/>
        <v>1202.0406546321587</v>
      </c>
      <c r="F1947" s="30"/>
      <c r="G1947" s="30"/>
      <c r="H1947" s="30"/>
      <c r="I1947" s="30"/>
      <c r="J1947" s="30"/>
      <c r="K1947" s="30"/>
      <c r="L1947" s="30"/>
      <c r="M1947" s="30"/>
      <c r="N1947" s="30"/>
      <c r="O1947" s="30"/>
      <c r="P1947" s="30"/>
      <c r="Q1947" s="30"/>
      <c r="R1947" s="30"/>
      <c r="S1947" s="30"/>
      <c r="T1947" s="30"/>
    </row>
    <row r="1948" spans="1:20" x14ac:dyDescent="0.25">
      <c r="A1948" s="30"/>
      <c r="B1948" s="30">
        <v>1939</v>
      </c>
      <c r="C1948" s="32">
        <f t="shared" ca="1" si="92"/>
        <v>1019.3122964280113</v>
      </c>
      <c r="D1948" s="32" t="str">
        <f t="shared" ca="1" si="90"/>
        <v/>
      </c>
      <c r="E1948" s="32">
        <f t="shared" ca="1" si="91"/>
        <v>519.31229642801134</v>
      </c>
      <c r="F1948" s="30"/>
      <c r="G1948" s="30"/>
      <c r="H1948" s="30"/>
      <c r="I1948" s="30"/>
      <c r="J1948" s="30"/>
      <c r="K1948" s="30"/>
      <c r="L1948" s="30"/>
      <c r="M1948" s="30"/>
      <c r="N1948" s="30"/>
      <c r="O1948" s="30"/>
      <c r="P1948" s="30"/>
      <c r="Q1948" s="30"/>
      <c r="R1948" s="30"/>
      <c r="S1948" s="30"/>
      <c r="T1948" s="30"/>
    </row>
    <row r="1949" spans="1:20" x14ac:dyDescent="0.25">
      <c r="A1949" s="30"/>
      <c r="B1949" s="30">
        <v>1940</v>
      </c>
      <c r="C1949" s="32">
        <f t="shared" ca="1" si="92"/>
        <v>977.79483910389126</v>
      </c>
      <c r="D1949" s="32" t="str">
        <f t="shared" ca="1" si="90"/>
        <v/>
      </c>
      <c r="E1949" s="32">
        <f t="shared" ca="1" si="91"/>
        <v>477.79483910389126</v>
      </c>
      <c r="F1949" s="30"/>
      <c r="G1949" s="30"/>
      <c r="H1949" s="30"/>
      <c r="I1949" s="30"/>
      <c r="J1949" s="30"/>
      <c r="K1949" s="30"/>
      <c r="L1949" s="30"/>
      <c r="M1949" s="30"/>
      <c r="N1949" s="30"/>
      <c r="O1949" s="30"/>
      <c r="P1949" s="30"/>
      <c r="Q1949" s="30"/>
      <c r="R1949" s="30"/>
      <c r="S1949" s="30"/>
      <c r="T1949" s="30"/>
    </row>
    <row r="1950" spans="1:20" x14ac:dyDescent="0.25">
      <c r="A1950" s="30"/>
      <c r="B1950" s="30">
        <v>1941</v>
      </c>
      <c r="C1950" s="32">
        <f t="shared" ca="1" si="92"/>
        <v>1274.1945037915957</v>
      </c>
      <c r="D1950" s="32" t="str">
        <f t="shared" ca="1" si="90"/>
        <v/>
      </c>
      <c r="E1950" s="32">
        <f t="shared" ca="1" si="91"/>
        <v>774.19450379159571</v>
      </c>
      <c r="F1950" s="30"/>
      <c r="G1950" s="30"/>
      <c r="H1950" s="30"/>
      <c r="I1950" s="30"/>
      <c r="J1950" s="30"/>
      <c r="K1950" s="30"/>
      <c r="L1950" s="30"/>
      <c r="M1950" s="30"/>
      <c r="N1950" s="30"/>
      <c r="O1950" s="30"/>
      <c r="P1950" s="30"/>
      <c r="Q1950" s="30"/>
      <c r="R1950" s="30"/>
      <c r="S1950" s="30"/>
      <c r="T1950" s="30"/>
    </row>
    <row r="1951" spans="1:20" x14ac:dyDescent="0.25">
      <c r="A1951" s="30"/>
      <c r="B1951" s="30">
        <v>1942</v>
      </c>
      <c r="C1951" s="32">
        <f t="shared" ca="1" si="92"/>
        <v>1095.8623314840006</v>
      </c>
      <c r="D1951" s="32" t="str">
        <f t="shared" ca="1" si="90"/>
        <v/>
      </c>
      <c r="E1951" s="32">
        <f t="shared" ca="1" si="91"/>
        <v>595.86233148400061</v>
      </c>
      <c r="F1951" s="30"/>
      <c r="G1951" s="30"/>
      <c r="H1951" s="30"/>
      <c r="I1951" s="30"/>
      <c r="J1951" s="30"/>
      <c r="K1951" s="30"/>
      <c r="L1951" s="30"/>
      <c r="M1951" s="30"/>
      <c r="N1951" s="30"/>
      <c r="O1951" s="30"/>
      <c r="P1951" s="30"/>
      <c r="Q1951" s="30"/>
      <c r="R1951" s="30"/>
      <c r="S1951" s="30"/>
      <c r="T1951" s="30"/>
    </row>
    <row r="1952" spans="1:20" x14ac:dyDescent="0.25">
      <c r="A1952" s="30"/>
      <c r="B1952" s="30">
        <v>1943</v>
      </c>
      <c r="C1952" s="32">
        <f t="shared" ca="1" si="92"/>
        <v>904.52021562093182</v>
      </c>
      <c r="D1952" s="32" t="str">
        <f t="shared" ca="1" si="90"/>
        <v/>
      </c>
      <c r="E1952" s="32">
        <f t="shared" ca="1" si="91"/>
        <v>404.52021562093182</v>
      </c>
      <c r="F1952" s="30"/>
      <c r="G1952" s="30"/>
      <c r="H1952" s="30"/>
      <c r="I1952" s="30"/>
      <c r="J1952" s="30"/>
      <c r="K1952" s="30"/>
      <c r="L1952" s="30"/>
      <c r="M1952" s="30"/>
      <c r="N1952" s="30"/>
      <c r="O1952" s="30"/>
      <c r="P1952" s="30"/>
      <c r="Q1952" s="30"/>
      <c r="R1952" s="30"/>
      <c r="S1952" s="30"/>
      <c r="T1952" s="30"/>
    </row>
    <row r="1953" spans="1:20" x14ac:dyDescent="0.25">
      <c r="A1953" s="30"/>
      <c r="B1953" s="30">
        <v>1944</v>
      </c>
      <c r="C1953" s="32">
        <f t="shared" ca="1" si="92"/>
        <v>1261.6825134286864</v>
      </c>
      <c r="D1953" s="32" t="str">
        <f t="shared" ca="1" si="90"/>
        <v/>
      </c>
      <c r="E1953" s="32">
        <f t="shared" ca="1" si="91"/>
        <v>761.68251342868643</v>
      </c>
      <c r="F1953" s="30"/>
      <c r="G1953" s="30"/>
      <c r="H1953" s="30"/>
      <c r="I1953" s="30"/>
      <c r="J1953" s="30"/>
      <c r="K1953" s="30"/>
      <c r="L1953" s="30"/>
      <c r="M1953" s="30"/>
      <c r="N1953" s="30"/>
      <c r="O1953" s="30"/>
      <c r="P1953" s="30"/>
      <c r="Q1953" s="30"/>
      <c r="R1953" s="30"/>
      <c r="S1953" s="30"/>
      <c r="T1953" s="30"/>
    </row>
    <row r="1954" spans="1:20" x14ac:dyDescent="0.25">
      <c r="A1954" s="30"/>
      <c r="B1954" s="30">
        <v>1945</v>
      </c>
      <c r="C1954" s="32">
        <f t="shared" ca="1" si="92"/>
        <v>1118.6407848721947</v>
      </c>
      <c r="D1954" s="32" t="str">
        <f t="shared" ca="1" si="90"/>
        <v/>
      </c>
      <c r="E1954" s="32">
        <f t="shared" ca="1" si="91"/>
        <v>618.64078487219467</v>
      </c>
      <c r="F1954" s="30"/>
      <c r="G1954" s="30"/>
      <c r="H1954" s="30"/>
      <c r="I1954" s="30"/>
      <c r="J1954" s="30"/>
      <c r="K1954" s="30"/>
      <c r="L1954" s="30"/>
      <c r="M1954" s="30"/>
      <c r="N1954" s="30"/>
      <c r="O1954" s="30"/>
      <c r="P1954" s="30"/>
      <c r="Q1954" s="30"/>
      <c r="R1954" s="30"/>
      <c r="S1954" s="30"/>
      <c r="T1954" s="30"/>
    </row>
    <row r="1955" spans="1:20" x14ac:dyDescent="0.25">
      <c r="A1955" s="30"/>
      <c r="B1955" s="30">
        <v>1946</v>
      </c>
      <c r="C1955" s="32">
        <f t="shared" ca="1" si="92"/>
        <v>652.84405762381971</v>
      </c>
      <c r="D1955" s="32" t="str">
        <f t="shared" ca="1" si="90"/>
        <v/>
      </c>
      <c r="E1955" s="32">
        <f t="shared" ca="1" si="91"/>
        <v>152.84405762381971</v>
      </c>
      <c r="F1955" s="30"/>
      <c r="G1955" s="30"/>
      <c r="H1955" s="30"/>
      <c r="I1955" s="30"/>
      <c r="J1955" s="30"/>
      <c r="K1955" s="30"/>
      <c r="L1955" s="30"/>
      <c r="M1955" s="30"/>
      <c r="N1955" s="30"/>
      <c r="O1955" s="30"/>
      <c r="P1955" s="30"/>
      <c r="Q1955" s="30"/>
      <c r="R1955" s="30"/>
      <c r="S1955" s="30"/>
      <c r="T1955" s="30"/>
    </row>
    <row r="1956" spans="1:20" x14ac:dyDescent="0.25">
      <c r="A1956" s="30"/>
      <c r="B1956" s="30">
        <v>1947</v>
      </c>
      <c r="C1956" s="32">
        <f t="shared" ca="1" si="92"/>
        <v>1118.773861987115</v>
      </c>
      <c r="D1956" s="32" t="str">
        <f t="shared" ca="1" si="90"/>
        <v/>
      </c>
      <c r="E1956" s="32">
        <f t="shared" ca="1" si="91"/>
        <v>618.77386198711497</v>
      </c>
      <c r="F1956" s="30"/>
      <c r="G1956" s="30"/>
      <c r="H1956" s="30"/>
      <c r="I1956" s="30"/>
      <c r="J1956" s="30"/>
      <c r="K1956" s="30"/>
      <c r="L1956" s="30"/>
      <c r="M1956" s="30"/>
      <c r="N1956" s="30"/>
      <c r="O1956" s="30"/>
      <c r="P1956" s="30"/>
      <c r="Q1956" s="30"/>
      <c r="R1956" s="30"/>
      <c r="S1956" s="30"/>
      <c r="T1956" s="30"/>
    </row>
    <row r="1957" spans="1:20" x14ac:dyDescent="0.25">
      <c r="A1957" s="30"/>
      <c r="B1957" s="30">
        <v>1948</v>
      </c>
      <c r="C1957" s="32">
        <f t="shared" ca="1" si="92"/>
        <v>1160.423544783433</v>
      </c>
      <c r="D1957" s="32" t="str">
        <f t="shared" ca="1" si="90"/>
        <v/>
      </c>
      <c r="E1957" s="32">
        <f t="shared" ca="1" si="91"/>
        <v>660.42354478343304</v>
      </c>
      <c r="F1957" s="30"/>
      <c r="G1957" s="30"/>
      <c r="H1957" s="30"/>
      <c r="I1957" s="30"/>
      <c r="J1957" s="30"/>
      <c r="K1957" s="30"/>
      <c r="L1957" s="30"/>
      <c r="M1957" s="30"/>
      <c r="N1957" s="30"/>
      <c r="O1957" s="30"/>
      <c r="P1957" s="30"/>
      <c r="Q1957" s="30"/>
      <c r="R1957" s="30"/>
      <c r="S1957" s="30"/>
      <c r="T1957" s="30"/>
    </row>
    <row r="1958" spans="1:20" x14ac:dyDescent="0.25">
      <c r="A1958" s="30"/>
      <c r="B1958" s="30">
        <v>1949</v>
      </c>
      <c r="C1958" s="32">
        <f t="shared" ca="1" si="92"/>
        <v>1109.8038996699115</v>
      </c>
      <c r="D1958" s="32" t="str">
        <f t="shared" ca="1" si="90"/>
        <v/>
      </c>
      <c r="E1958" s="32">
        <f t="shared" ca="1" si="91"/>
        <v>609.80389966991152</v>
      </c>
      <c r="F1958" s="30"/>
      <c r="G1958" s="30"/>
      <c r="H1958" s="30"/>
      <c r="I1958" s="30"/>
      <c r="J1958" s="30"/>
      <c r="K1958" s="30"/>
      <c r="L1958" s="30"/>
      <c r="M1958" s="30"/>
      <c r="N1958" s="30"/>
      <c r="O1958" s="30"/>
      <c r="P1958" s="30"/>
      <c r="Q1958" s="30"/>
      <c r="R1958" s="30"/>
      <c r="S1958" s="30"/>
      <c r="T1958" s="30"/>
    </row>
    <row r="1959" spans="1:20" x14ac:dyDescent="0.25">
      <c r="A1959" s="30"/>
      <c r="B1959" s="30">
        <v>1950</v>
      </c>
      <c r="C1959" s="32">
        <f t="shared" ca="1" si="92"/>
        <v>948.08296848809778</v>
      </c>
      <c r="D1959" s="32" t="str">
        <f t="shared" ca="1" si="90"/>
        <v/>
      </c>
      <c r="E1959" s="32">
        <f t="shared" ca="1" si="91"/>
        <v>448.08296848809778</v>
      </c>
      <c r="F1959" s="30"/>
      <c r="G1959" s="30"/>
      <c r="H1959" s="30"/>
      <c r="I1959" s="30"/>
      <c r="J1959" s="30"/>
      <c r="K1959" s="30"/>
      <c r="L1959" s="30"/>
      <c r="M1959" s="30"/>
      <c r="N1959" s="30"/>
      <c r="O1959" s="30"/>
      <c r="P1959" s="30"/>
      <c r="Q1959" s="30"/>
      <c r="R1959" s="30"/>
      <c r="S1959" s="30"/>
      <c r="T1959" s="30"/>
    </row>
    <row r="1960" spans="1:20" x14ac:dyDescent="0.25">
      <c r="A1960" s="30"/>
      <c r="B1960" s="30">
        <v>1951</v>
      </c>
      <c r="C1960" s="32">
        <f t="shared" ca="1" si="92"/>
        <v>1120.2275906736259</v>
      </c>
      <c r="D1960" s="32" t="str">
        <f t="shared" ca="1" si="90"/>
        <v/>
      </c>
      <c r="E1960" s="32">
        <f t="shared" ca="1" si="91"/>
        <v>620.22759067362585</v>
      </c>
      <c r="F1960" s="30"/>
      <c r="G1960" s="30"/>
      <c r="H1960" s="30"/>
      <c r="I1960" s="30"/>
      <c r="J1960" s="30"/>
      <c r="K1960" s="30"/>
      <c r="L1960" s="30"/>
      <c r="M1960" s="30"/>
      <c r="N1960" s="30"/>
      <c r="O1960" s="30"/>
      <c r="P1960" s="30"/>
      <c r="Q1960" s="30"/>
      <c r="R1960" s="30"/>
      <c r="S1960" s="30"/>
      <c r="T1960" s="30"/>
    </row>
    <row r="1961" spans="1:20" x14ac:dyDescent="0.25">
      <c r="A1961" s="30"/>
      <c r="B1961" s="30">
        <v>1952</v>
      </c>
      <c r="C1961" s="32">
        <f t="shared" ca="1" si="92"/>
        <v>1701.3753669194955</v>
      </c>
      <c r="D1961" s="32" t="str">
        <f t="shared" ca="1" si="90"/>
        <v/>
      </c>
      <c r="E1961" s="32">
        <f t="shared" ca="1" si="91"/>
        <v>1201.3753669194955</v>
      </c>
      <c r="F1961" s="30"/>
      <c r="G1961" s="30"/>
      <c r="H1961" s="30"/>
      <c r="I1961" s="30"/>
      <c r="J1961" s="30"/>
      <c r="K1961" s="30"/>
      <c r="L1961" s="30"/>
      <c r="M1961" s="30"/>
      <c r="N1961" s="30"/>
      <c r="O1961" s="30"/>
      <c r="P1961" s="30"/>
      <c r="Q1961" s="30"/>
      <c r="R1961" s="30"/>
      <c r="S1961" s="30"/>
      <c r="T1961" s="30"/>
    </row>
    <row r="1962" spans="1:20" x14ac:dyDescent="0.25">
      <c r="A1962" s="30"/>
      <c r="B1962" s="30">
        <v>1953</v>
      </c>
      <c r="C1962" s="32">
        <f t="shared" ca="1" si="92"/>
        <v>1223.2603023618626</v>
      </c>
      <c r="D1962" s="32" t="str">
        <f t="shared" ca="1" si="90"/>
        <v/>
      </c>
      <c r="E1962" s="32">
        <f t="shared" ca="1" si="91"/>
        <v>723.26030236186261</v>
      </c>
      <c r="F1962" s="30"/>
      <c r="G1962" s="30"/>
      <c r="H1962" s="30"/>
      <c r="I1962" s="30"/>
      <c r="J1962" s="30"/>
      <c r="K1962" s="30"/>
      <c r="L1962" s="30"/>
      <c r="M1962" s="30"/>
      <c r="N1962" s="30"/>
      <c r="O1962" s="30"/>
      <c r="P1962" s="30"/>
      <c r="Q1962" s="30"/>
      <c r="R1962" s="30"/>
      <c r="S1962" s="30"/>
      <c r="T1962" s="30"/>
    </row>
    <row r="1963" spans="1:20" x14ac:dyDescent="0.25">
      <c r="A1963" s="30"/>
      <c r="B1963" s="30">
        <v>1954</v>
      </c>
      <c r="C1963" s="32">
        <f t="shared" ca="1" si="92"/>
        <v>804.6942273039665</v>
      </c>
      <c r="D1963" s="32" t="str">
        <f t="shared" ca="1" si="90"/>
        <v/>
      </c>
      <c r="E1963" s="32">
        <f t="shared" ca="1" si="91"/>
        <v>304.6942273039665</v>
      </c>
      <c r="F1963" s="30"/>
      <c r="G1963" s="30"/>
      <c r="H1963" s="30"/>
      <c r="I1963" s="30"/>
      <c r="J1963" s="30"/>
      <c r="K1963" s="30"/>
      <c r="L1963" s="30"/>
      <c r="M1963" s="30"/>
      <c r="N1963" s="30"/>
      <c r="O1963" s="30"/>
      <c r="P1963" s="30"/>
      <c r="Q1963" s="30"/>
      <c r="R1963" s="30"/>
      <c r="S1963" s="30"/>
      <c r="T1963" s="30"/>
    </row>
    <row r="1964" spans="1:20" x14ac:dyDescent="0.25">
      <c r="A1964" s="30"/>
      <c r="B1964" s="30">
        <v>1955</v>
      </c>
      <c r="C1964" s="32">
        <f t="shared" ca="1" si="92"/>
        <v>1118.9846768493044</v>
      </c>
      <c r="D1964" s="32" t="str">
        <f t="shared" ca="1" si="90"/>
        <v/>
      </c>
      <c r="E1964" s="32">
        <f t="shared" ca="1" si="91"/>
        <v>618.98467684930438</v>
      </c>
      <c r="F1964" s="30"/>
      <c r="G1964" s="30"/>
      <c r="H1964" s="30"/>
      <c r="I1964" s="30"/>
      <c r="J1964" s="30"/>
      <c r="K1964" s="30"/>
      <c r="L1964" s="30"/>
      <c r="M1964" s="30"/>
      <c r="N1964" s="30"/>
      <c r="O1964" s="30"/>
      <c r="P1964" s="30"/>
      <c r="Q1964" s="30"/>
      <c r="R1964" s="30"/>
      <c r="S1964" s="30"/>
      <c r="T1964" s="30"/>
    </row>
    <row r="1965" spans="1:20" x14ac:dyDescent="0.25">
      <c r="A1965" s="30"/>
      <c r="B1965" s="30">
        <v>1956</v>
      </c>
      <c r="C1965" s="32">
        <f t="shared" ca="1" si="92"/>
        <v>935.77094153739097</v>
      </c>
      <c r="D1965" s="32" t="str">
        <f t="shared" ca="1" si="90"/>
        <v/>
      </c>
      <c r="E1965" s="32">
        <f t="shared" ca="1" si="91"/>
        <v>435.77094153739097</v>
      </c>
      <c r="F1965" s="30"/>
      <c r="G1965" s="30"/>
      <c r="H1965" s="30"/>
      <c r="I1965" s="30"/>
      <c r="J1965" s="30"/>
      <c r="K1965" s="30"/>
      <c r="L1965" s="30"/>
      <c r="M1965" s="30"/>
      <c r="N1965" s="30"/>
      <c r="O1965" s="30"/>
      <c r="P1965" s="30"/>
      <c r="Q1965" s="30"/>
      <c r="R1965" s="30"/>
      <c r="S1965" s="30"/>
      <c r="T1965" s="30"/>
    </row>
    <row r="1966" spans="1:20" x14ac:dyDescent="0.25">
      <c r="A1966" s="30"/>
      <c r="B1966" s="30">
        <v>1957</v>
      </c>
      <c r="C1966" s="32">
        <f t="shared" ca="1" si="92"/>
        <v>1362.5254771846803</v>
      </c>
      <c r="D1966" s="32" t="str">
        <f t="shared" ca="1" si="90"/>
        <v/>
      </c>
      <c r="E1966" s="32">
        <f t="shared" ca="1" si="91"/>
        <v>862.52547718468031</v>
      </c>
      <c r="F1966" s="30"/>
      <c r="G1966" s="30"/>
      <c r="H1966" s="30"/>
      <c r="I1966" s="30"/>
      <c r="J1966" s="30"/>
      <c r="K1966" s="30"/>
      <c r="L1966" s="30"/>
      <c r="M1966" s="30"/>
      <c r="N1966" s="30"/>
      <c r="O1966" s="30"/>
      <c r="P1966" s="30"/>
      <c r="Q1966" s="30"/>
      <c r="R1966" s="30"/>
      <c r="S1966" s="30"/>
      <c r="T1966" s="30"/>
    </row>
    <row r="1967" spans="1:20" x14ac:dyDescent="0.25">
      <c r="A1967" s="30"/>
      <c r="B1967" s="30">
        <v>1958</v>
      </c>
      <c r="C1967" s="32">
        <f t="shared" ca="1" si="92"/>
        <v>958.31941122291869</v>
      </c>
      <c r="D1967" s="32" t="str">
        <f t="shared" ca="1" si="90"/>
        <v/>
      </c>
      <c r="E1967" s="32">
        <f t="shared" ca="1" si="91"/>
        <v>458.31941122291869</v>
      </c>
      <c r="F1967" s="30"/>
      <c r="G1967" s="30"/>
      <c r="H1967" s="30"/>
      <c r="I1967" s="30"/>
      <c r="J1967" s="30"/>
      <c r="K1967" s="30"/>
      <c r="L1967" s="30"/>
      <c r="M1967" s="30"/>
      <c r="N1967" s="30"/>
      <c r="O1967" s="30"/>
      <c r="P1967" s="30"/>
      <c r="Q1967" s="30"/>
      <c r="R1967" s="30"/>
      <c r="S1967" s="30"/>
      <c r="T1967" s="30"/>
    </row>
    <row r="1968" spans="1:20" x14ac:dyDescent="0.25">
      <c r="A1968" s="30"/>
      <c r="B1968" s="30">
        <v>1959</v>
      </c>
      <c r="C1968" s="32">
        <f t="shared" ca="1" si="92"/>
        <v>1128.4544087893692</v>
      </c>
      <c r="D1968" s="32" t="str">
        <f t="shared" ca="1" si="90"/>
        <v/>
      </c>
      <c r="E1968" s="32">
        <f t="shared" ca="1" si="91"/>
        <v>628.45440878936915</v>
      </c>
      <c r="F1968" s="30"/>
      <c r="G1968" s="30"/>
      <c r="H1968" s="30"/>
      <c r="I1968" s="30"/>
      <c r="J1968" s="30"/>
      <c r="K1968" s="30"/>
      <c r="L1968" s="30"/>
      <c r="M1968" s="30"/>
      <c r="N1968" s="30"/>
      <c r="O1968" s="30"/>
      <c r="P1968" s="30"/>
      <c r="Q1968" s="30"/>
      <c r="R1968" s="30"/>
      <c r="S1968" s="30"/>
      <c r="T1968" s="30"/>
    </row>
    <row r="1969" spans="1:20" x14ac:dyDescent="0.25">
      <c r="A1969" s="30"/>
      <c r="B1969" s="30">
        <v>1960</v>
      </c>
      <c r="C1969" s="32">
        <f t="shared" ca="1" si="92"/>
        <v>748.39359692930259</v>
      </c>
      <c r="D1969" s="32" t="str">
        <f t="shared" ca="1" si="90"/>
        <v/>
      </c>
      <c r="E1969" s="32">
        <f t="shared" ca="1" si="91"/>
        <v>248.39359692930259</v>
      </c>
      <c r="F1969" s="30"/>
      <c r="G1969" s="30"/>
      <c r="H1969" s="30"/>
      <c r="I1969" s="30"/>
      <c r="J1969" s="30"/>
      <c r="K1969" s="30"/>
      <c r="L1969" s="30"/>
      <c r="M1969" s="30"/>
      <c r="N1969" s="30"/>
      <c r="O1969" s="30"/>
      <c r="P1969" s="30"/>
      <c r="Q1969" s="30"/>
      <c r="R1969" s="30"/>
      <c r="S1969" s="30"/>
      <c r="T1969" s="30"/>
    </row>
    <row r="1970" spans="1:20" x14ac:dyDescent="0.25">
      <c r="A1970" s="30"/>
      <c r="B1970" s="30">
        <v>1961</v>
      </c>
      <c r="C1970" s="32">
        <f t="shared" ca="1" si="92"/>
        <v>1648.2596248253501</v>
      </c>
      <c r="D1970" s="32" t="str">
        <f t="shared" ca="1" si="90"/>
        <v/>
      </c>
      <c r="E1970" s="32">
        <f t="shared" ca="1" si="91"/>
        <v>1148.2596248253501</v>
      </c>
      <c r="F1970" s="30"/>
      <c r="G1970" s="30"/>
      <c r="H1970" s="30"/>
      <c r="I1970" s="30"/>
      <c r="J1970" s="30"/>
      <c r="K1970" s="30"/>
      <c r="L1970" s="30"/>
      <c r="M1970" s="30"/>
      <c r="N1970" s="30"/>
      <c r="O1970" s="30"/>
      <c r="P1970" s="30"/>
      <c r="Q1970" s="30"/>
      <c r="R1970" s="30"/>
      <c r="S1970" s="30"/>
      <c r="T1970" s="30"/>
    </row>
    <row r="1971" spans="1:20" x14ac:dyDescent="0.25">
      <c r="A1971" s="30"/>
      <c r="B1971" s="30">
        <v>1962</v>
      </c>
      <c r="C1971" s="32">
        <f t="shared" ca="1" si="92"/>
        <v>1192.4345945260841</v>
      </c>
      <c r="D1971" s="32" t="str">
        <f t="shared" ca="1" si="90"/>
        <v/>
      </c>
      <c r="E1971" s="32">
        <f t="shared" ca="1" si="91"/>
        <v>692.43459452608408</v>
      </c>
      <c r="F1971" s="30"/>
      <c r="G1971" s="30"/>
      <c r="H1971" s="30"/>
      <c r="I1971" s="30"/>
      <c r="J1971" s="30"/>
      <c r="K1971" s="30"/>
      <c r="L1971" s="30"/>
      <c r="M1971" s="30"/>
      <c r="N1971" s="30"/>
      <c r="O1971" s="30"/>
      <c r="P1971" s="30"/>
      <c r="Q1971" s="30"/>
      <c r="R1971" s="30"/>
      <c r="S1971" s="30"/>
      <c r="T1971" s="30"/>
    </row>
    <row r="1972" spans="1:20" x14ac:dyDescent="0.25">
      <c r="A1972" s="30"/>
      <c r="B1972" s="30">
        <v>1963</v>
      </c>
      <c r="C1972" s="32">
        <f t="shared" ca="1" si="92"/>
        <v>1036.042191632785</v>
      </c>
      <c r="D1972" s="32" t="str">
        <f t="shared" ca="1" si="90"/>
        <v/>
      </c>
      <c r="E1972" s="32">
        <f t="shared" ca="1" si="91"/>
        <v>536.04219163278503</v>
      </c>
      <c r="F1972" s="30"/>
      <c r="G1972" s="30"/>
      <c r="H1972" s="30"/>
      <c r="I1972" s="30"/>
      <c r="J1972" s="30"/>
      <c r="K1972" s="30"/>
      <c r="L1972" s="30"/>
      <c r="M1972" s="30"/>
      <c r="N1972" s="30"/>
      <c r="O1972" s="30"/>
      <c r="P1972" s="30"/>
      <c r="Q1972" s="30"/>
      <c r="R1972" s="30"/>
      <c r="S1972" s="30"/>
      <c r="T1972" s="30"/>
    </row>
    <row r="1973" spans="1:20" x14ac:dyDescent="0.25">
      <c r="A1973" s="30"/>
      <c r="B1973" s="30">
        <v>1964</v>
      </c>
      <c r="C1973" s="32">
        <f t="shared" ca="1" si="92"/>
        <v>1195.2385894137351</v>
      </c>
      <c r="D1973" s="32" t="str">
        <f t="shared" ca="1" si="90"/>
        <v/>
      </c>
      <c r="E1973" s="32">
        <f t="shared" ca="1" si="91"/>
        <v>695.2385894137351</v>
      </c>
      <c r="F1973" s="30"/>
      <c r="G1973" s="30"/>
      <c r="H1973" s="30"/>
      <c r="I1973" s="30"/>
      <c r="J1973" s="30"/>
      <c r="K1973" s="30"/>
      <c r="L1973" s="30"/>
      <c r="M1973" s="30"/>
      <c r="N1973" s="30"/>
      <c r="O1973" s="30"/>
      <c r="P1973" s="30"/>
      <c r="Q1973" s="30"/>
      <c r="R1973" s="30"/>
      <c r="S1973" s="30"/>
      <c r="T1973" s="30"/>
    </row>
    <row r="1974" spans="1:20" x14ac:dyDescent="0.25">
      <c r="A1974" s="30"/>
      <c r="B1974" s="30">
        <v>1965</v>
      </c>
      <c r="C1974" s="32">
        <f t="shared" ca="1" si="92"/>
        <v>676.28535496469794</v>
      </c>
      <c r="D1974" s="32" t="str">
        <f t="shared" ca="1" si="90"/>
        <v/>
      </c>
      <c r="E1974" s="32">
        <f t="shared" ca="1" si="91"/>
        <v>176.28535496469794</v>
      </c>
      <c r="F1974" s="30"/>
      <c r="G1974" s="30"/>
      <c r="H1974" s="30"/>
      <c r="I1974" s="30"/>
      <c r="J1974" s="30"/>
      <c r="K1974" s="30"/>
      <c r="L1974" s="30"/>
      <c r="M1974" s="30"/>
      <c r="N1974" s="30"/>
      <c r="O1974" s="30"/>
      <c r="P1974" s="30"/>
      <c r="Q1974" s="30"/>
      <c r="R1974" s="30"/>
      <c r="S1974" s="30"/>
      <c r="T1974" s="30"/>
    </row>
    <row r="1975" spans="1:20" x14ac:dyDescent="0.25">
      <c r="A1975" s="30"/>
      <c r="B1975" s="30">
        <v>1966</v>
      </c>
      <c r="C1975" s="32">
        <f t="shared" ca="1" si="92"/>
        <v>881.67302220242482</v>
      </c>
      <c r="D1975" s="32" t="str">
        <f t="shared" ca="1" si="90"/>
        <v/>
      </c>
      <c r="E1975" s="32">
        <f t="shared" ca="1" si="91"/>
        <v>381.67302220242482</v>
      </c>
      <c r="F1975" s="30"/>
      <c r="G1975" s="30"/>
      <c r="H1975" s="30"/>
      <c r="I1975" s="30"/>
      <c r="J1975" s="30"/>
      <c r="K1975" s="30"/>
      <c r="L1975" s="30"/>
      <c r="M1975" s="30"/>
      <c r="N1975" s="30"/>
      <c r="O1975" s="30"/>
      <c r="P1975" s="30"/>
      <c r="Q1975" s="30"/>
      <c r="R1975" s="30"/>
      <c r="S1975" s="30"/>
      <c r="T1975" s="30"/>
    </row>
    <row r="1976" spans="1:20" x14ac:dyDescent="0.25">
      <c r="A1976" s="30"/>
      <c r="B1976" s="30">
        <v>1967</v>
      </c>
      <c r="C1976" s="32">
        <f t="shared" ca="1" si="92"/>
        <v>735.21815506211146</v>
      </c>
      <c r="D1976" s="32" t="str">
        <f t="shared" ca="1" si="90"/>
        <v/>
      </c>
      <c r="E1976" s="32">
        <f t="shared" ca="1" si="91"/>
        <v>235.21815506211146</v>
      </c>
      <c r="F1976" s="30"/>
      <c r="G1976" s="30"/>
      <c r="H1976" s="30"/>
      <c r="I1976" s="30"/>
      <c r="J1976" s="30"/>
      <c r="K1976" s="30"/>
      <c r="L1976" s="30"/>
      <c r="M1976" s="30"/>
      <c r="N1976" s="30"/>
      <c r="O1976" s="30"/>
      <c r="P1976" s="30"/>
      <c r="Q1976" s="30"/>
      <c r="R1976" s="30"/>
      <c r="S1976" s="30"/>
      <c r="T1976" s="30"/>
    </row>
    <row r="1977" spans="1:20" x14ac:dyDescent="0.25">
      <c r="A1977" s="30"/>
      <c r="B1977" s="30">
        <v>1968</v>
      </c>
      <c r="C1977" s="32">
        <f t="shared" ca="1" si="92"/>
        <v>1265.9118568854976</v>
      </c>
      <c r="D1977" s="32" t="str">
        <f t="shared" ca="1" si="90"/>
        <v/>
      </c>
      <c r="E1977" s="32">
        <f t="shared" ca="1" si="91"/>
        <v>765.91185688549763</v>
      </c>
      <c r="F1977" s="30"/>
      <c r="G1977" s="30"/>
      <c r="H1977" s="30"/>
      <c r="I1977" s="30"/>
      <c r="J1977" s="30"/>
      <c r="K1977" s="30"/>
      <c r="L1977" s="30"/>
      <c r="M1977" s="30"/>
      <c r="N1977" s="30"/>
      <c r="O1977" s="30"/>
      <c r="P1977" s="30"/>
      <c r="Q1977" s="30"/>
      <c r="R1977" s="30"/>
      <c r="S1977" s="30"/>
      <c r="T1977" s="30"/>
    </row>
    <row r="1978" spans="1:20" x14ac:dyDescent="0.25">
      <c r="A1978" s="30"/>
      <c r="B1978" s="30">
        <v>1969</v>
      </c>
      <c r="C1978" s="32">
        <f t="shared" ca="1" si="92"/>
        <v>1048.1280578596543</v>
      </c>
      <c r="D1978" s="32" t="str">
        <f t="shared" ca="1" si="90"/>
        <v/>
      </c>
      <c r="E1978" s="32">
        <f t="shared" ca="1" si="91"/>
        <v>548.12805785965429</v>
      </c>
      <c r="F1978" s="30"/>
      <c r="G1978" s="30"/>
      <c r="H1978" s="30"/>
      <c r="I1978" s="30"/>
      <c r="J1978" s="30"/>
      <c r="K1978" s="30"/>
      <c r="L1978" s="30"/>
      <c r="M1978" s="30"/>
      <c r="N1978" s="30"/>
      <c r="O1978" s="30"/>
      <c r="P1978" s="30"/>
      <c r="Q1978" s="30"/>
      <c r="R1978" s="30"/>
      <c r="S1978" s="30"/>
      <c r="T1978" s="30"/>
    </row>
    <row r="1979" spans="1:20" x14ac:dyDescent="0.25">
      <c r="A1979" s="30"/>
      <c r="B1979" s="30">
        <v>1970</v>
      </c>
      <c r="C1979" s="32">
        <f t="shared" ca="1" si="92"/>
        <v>1171.5683926608526</v>
      </c>
      <c r="D1979" s="32" t="str">
        <f t="shared" ca="1" si="90"/>
        <v/>
      </c>
      <c r="E1979" s="32">
        <f t="shared" ca="1" si="91"/>
        <v>671.56839266085262</v>
      </c>
      <c r="F1979" s="30"/>
      <c r="G1979" s="30"/>
      <c r="H1979" s="30"/>
      <c r="I1979" s="30"/>
      <c r="J1979" s="30"/>
      <c r="K1979" s="30"/>
      <c r="L1979" s="30"/>
      <c r="M1979" s="30"/>
      <c r="N1979" s="30"/>
      <c r="O1979" s="30"/>
      <c r="P1979" s="30"/>
      <c r="Q1979" s="30"/>
      <c r="R1979" s="30"/>
      <c r="S1979" s="30"/>
      <c r="T1979" s="30"/>
    </row>
    <row r="1980" spans="1:20" x14ac:dyDescent="0.25">
      <c r="A1980" s="30"/>
      <c r="B1980" s="30">
        <v>1971</v>
      </c>
      <c r="C1980" s="32">
        <f t="shared" ca="1" si="92"/>
        <v>1173.1667365484359</v>
      </c>
      <c r="D1980" s="32" t="str">
        <f t="shared" ca="1" si="90"/>
        <v/>
      </c>
      <c r="E1980" s="32">
        <f t="shared" ca="1" si="91"/>
        <v>673.16673654843589</v>
      </c>
      <c r="F1980" s="30"/>
      <c r="G1980" s="30"/>
      <c r="H1980" s="30"/>
      <c r="I1980" s="30"/>
      <c r="J1980" s="30"/>
      <c r="K1980" s="30"/>
      <c r="L1980" s="30"/>
      <c r="M1980" s="30"/>
      <c r="N1980" s="30"/>
      <c r="O1980" s="30"/>
      <c r="P1980" s="30"/>
      <c r="Q1980" s="30"/>
      <c r="R1980" s="30"/>
      <c r="S1980" s="30"/>
      <c r="T1980" s="30"/>
    </row>
    <row r="1981" spans="1:20" x14ac:dyDescent="0.25">
      <c r="A1981" s="30"/>
      <c r="B1981" s="30">
        <v>1972</v>
      </c>
      <c r="C1981" s="32">
        <f t="shared" ca="1" si="92"/>
        <v>1169.5242226900402</v>
      </c>
      <c r="D1981" s="32" t="str">
        <f t="shared" ca="1" si="90"/>
        <v/>
      </c>
      <c r="E1981" s="32">
        <f t="shared" ca="1" si="91"/>
        <v>669.52422269004023</v>
      </c>
      <c r="F1981" s="30"/>
      <c r="G1981" s="30"/>
      <c r="H1981" s="30"/>
      <c r="I1981" s="30"/>
      <c r="J1981" s="30"/>
      <c r="K1981" s="30"/>
      <c r="L1981" s="30"/>
      <c r="M1981" s="30"/>
      <c r="N1981" s="30"/>
      <c r="O1981" s="30"/>
      <c r="P1981" s="30"/>
      <c r="Q1981" s="30"/>
      <c r="R1981" s="30"/>
      <c r="S1981" s="30"/>
      <c r="T1981" s="30"/>
    </row>
    <row r="1982" spans="1:20" x14ac:dyDescent="0.25">
      <c r="A1982" s="30"/>
      <c r="B1982" s="30">
        <v>1973</v>
      </c>
      <c r="C1982" s="32">
        <f t="shared" ca="1" si="92"/>
        <v>780.87533245661484</v>
      </c>
      <c r="D1982" s="32" t="str">
        <f t="shared" ca="1" si="90"/>
        <v/>
      </c>
      <c r="E1982" s="32">
        <f t="shared" ca="1" si="91"/>
        <v>280.87533245661484</v>
      </c>
      <c r="F1982" s="30"/>
      <c r="G1982" s="30"/>
      <c r="H1982" s="30"/>
      <c r="I1982" s="30"/>
      <c r="J1982" s="30"/>
      <c r="K1982" s="30"/>
      <c r="L1982" s="30"/>
      <c r="M1982" s="30"/>
      <c r="N1982" s="30"/>
      <c r="O1982" s="30"/>
      <c r="P1982" s="30"/>
      <c r="Q1982" s="30"/>
      <c r="R1982" s="30"/>
      <c r="S1982" s="30"/>
      <c r="T1982" s="30"/>
    </row>
    <row r="1983" spans="1:20" x14ac:dyDescent="0.25">
      <c r="A1983" s="30"/>
      <c r="B1983" s="30">
        <v>1974</v>
      </c>
      <c r="C1983" s="32">
        <f t="shared" ca="1" si="92"/>
        <v>1353.6035212315651</v>
      </c>
      <c r="D1983" s="32" t="str">
        <f t="shared" ca="1" si="90"/>
        <v/>
      </c>
      <c r="E1983" s="32">
        <f t="shared" ca="1" si="91"/>
        <v>853.60352123156508</v>
      </c>
      <c r="F1983" s="30"/>
      <c r="G1983" s="30"/>
      <c r="H1983" s="30"/>
      <c r="I1983" s="30"/>
      <c r="J1983" s="30"/>
      <c r="K1983" s="30"/>
      <c r="L1983" s="30"/>
      <c r="M1983" s="30"/>
      <c r="N1983" s="30"/>
      <c r="O1983" s="30"/>
      <c r="P1983" s="30"/>
      <c r="Q1983" s="30"/>
      <c r="R1983" s="30"/>
      <c r="S1983" s="30"/>
      <c r="T1983" s="30"/>
    </row>
    <row r="1984" spans="1:20" x14ac:dyDescent="0.25">
      <c r="A1984" s="30"/>
      <c r="B1984" s="30">
        <v>1975</v>
      </c>
      <c r="C1984" s="32">
        <f t="shared" ca="1" si="92"/>
        <v>1371.8087566949125</v>
      </c>
      <c r="D1984" s="32" t="str">
        <f t="shared" ca="1" si="90"/>
        <v/>
      </c>
      <c r="E1984" s="32">
        <f t="shared" ca="1" si="91"/>
        <v>871.80875669491252</v>
      </c>
      <c r="F1984" s="30"/>
      <c r="G1984" s="30"/>
      <c r="H1984" s="30"/>
      <c r="I1984" s="30"/>
      <c r="J1984" s="30"/>
      <c r="K1984" s="30"/>
      <c r="L1984" s="30"/>
      <c r="M1984" s="30"/>
      <c r="N1984" s="30"/>
      <c r="O1984" s="30"/>
      <c r="P1984" s="30"/>
      <c r="Q1984" s="30"/>
      <c r="R1984" s="30"/>
      <c r="S1984" s="30"/>
      <c r="T1984" s="30"/>
    </row>
    <row r="1985" spans="1:20" x14ac:dyDescent="0.25">
      <c r="A1985" s="30"/>
      <c r="B1985" s="30">
        <v>1976</v>
      </c>
      <c r="C1985" s="32">
        <f t="shared" ca="1" si="92"/>
        <v>859.16004102153204</v>
      </c>
      <c r="D1985" s="32" t="str">
        <f t="shared" ca="1" si="90"/>
        <v/>
      </c>
      <c r="E1985" s="32">
        <f t="shared" ca="1" si="91"/>
        <v>359.16004102153204</v>
      </c>
      <c r="F1985" s="30"/>
      <c r="G1985" s="30"/>
      <c r="H1985" s="30"/>
      <c r="I1985" s="30"/>
      <c r="J1985" s="30"/>
      <c r="K1985" s="30"/>
      <c r="L1985" s="30"/>
      <c r="M1985" s="30"/>
      <c r="N1985" s="30"/>
      <c r="O1985" s="30"/>
      <c r="P1985" s="30"/>
      <c r="Q1985" s="30"/>
      <c r="R1985" s="30"/>
      <c r="S1985" s="30"/>
      <c r="T1985" s="30"/>
    </row>
    <row r="1986" spans="1:20" x14ac:dyDescent="0.25">
      <c r="A1986" s="30"/>
      <c r="B1986" s="30">
        <v>1977</v>
      </c>
      <c r="C1986" s="32">
        <f t="shared" ca="1" si="92"/>
        <v>633.32943055411965</v>
      </c>
      <c r="D1986" s="32" t="str">
        <f t="shared" ca="1" si="90"/>
        <v/>
      </c>
      <c r="E1986" s="32">
        <f t="shared" ca="1" si="91"/>
        <v>133.32943055411965</v>
      </c>
      <c r="F1986" s="30"/>
      <c r="G1986" s="30"/>
      <c r="H1986" s="30"/>
      <c r="I1986" s="30"/>
      <c r="J1986" s="30"/>
      <c r="K1986" s="30"/>
      <c r="L1986" s="30"/>
      <c r="M1986" s="30"/>
      <c r="N1986" s="30"/>
      <c r="O1986" s="30"/>
      <c r="P1986" s="30"/>
      <c r="Q1986" s="30"/>
      <c r="R1986" s="30"/>
      <c r="S1986" s="30"/>
      <c r="T1986" s="30"/>
    </row>
    <row r="1987" spans="1:20" x14ac:dyDescent="0.25">
      <c r="A1987" s="30"/>
      <c r="B1987" s="30">
        <v>1978</v>
      </c>
      <c r="C1987" s="32">
        <f t="shared" ca="1" si="92"/>
        <v>873.40817502118534</v>
      </c>
      <c r="D1987" s="32" t="str">
        <f t="shared" ca="1" si="90"/>
        <v/>
      </c>
      <c r="E1987" s="32">
        <f t="shared" ca="1" si="91"/>
        <v>373.40817502118534</v>
      </c>
      <c r="F1987" s="30"/>
      <c r="G1987" s="30"/>
      <c r="H1987" s="30"/>
      <c r="I1987" s="30"/>
      <c r="J1987" s="30"/>
      <c r="K1987" s="30"/>
      <c r="L1987" s="30"/>
      <c r="M1987" s="30"/>
      <c r="N1987" s="30"/>
      <c r="O1987" s="30"/>
      <c r="P1987" s="30"/>
      <c r="Q1987" s="30"/>
      <c r="R1987" s="30"/>
      <c r="S1987" s="30"/>
      <c r="T1987" s="30"/>
    </row>
    <row r="1988" spans="1:20" x14ac:dyDescent="0.25">
      <c r="A1988" s="30"/>
      <c r="B1988" s="30">
        <v>1979</v>
      </c>
      <c r="C1988" s="32">
        <f t="shared" ca="1" si="92"/>
        <v>651.6951267543227</v>
      </c>
      <c r="D1988" s="32" t="str">
        <f t="shared" ca="1" si="90"/>
        <v/>
      </c>
      <c r="E1988" s="32">
        <f t="shared" ca="1" si="91"/>
        <v>151.6951267543227</v>
      </c>
      <c r="F1988" s="30"/>
      <c r="G1988" s="30"/>
      <c r="H1988" s="30"/>
      <c r="I1988" s="30"/>
      <c r="J1988" s="30"/>
      <c r="K1988" s="30"/>
      <c r="L1988" s="30"/>
      <c r="M1988" s="30"/>
      <c r="N1988" s="30"/>
      <c r="O1988" s="30"/>
      <c r="P1988" s="30"/>
      <c r="Q1988" s="30"/>
      <c r="R1988" s="30"/>
      <c r="S1988" s="30"/>
      <c r="T1988" s="30"/>
    </row>
    <row r="1989" spans="1:20" x14ac:dyDescent="0.25">
      <c r="A1989" s="30"/>
      <c r="B1989" s="30">
        <v>1980</v>
      </c>
      <c r="C1989" s="32">
        <f t="shared" ca="1" si="92"/>
        <v>1333.1879745405686</v>
      </c>
      <c r="D1989" s="32" t="str">
        <f t="shared" ref="D1989:D2009" ca="1" si="93">IF(C1989&lt;=$D$2,C1989,"")</f>
        <v/>
      </c>
      <c r="E1989" s="32">
        <f t="shared" ref="E1989:E2009" ca="1" si="94">IF(C1989&gt;$D$2,C1989-$D$2,"")</f>
        <v>833.18797454056858</v>
      </c>
      <c r="F1989" s="30"/>
      <c r="G1989" s="30"/>
      <c r="H1989" s="30"/>
      <c r="I1989" s="30"/>
      <c r="J1989" s="30"/>
      <c r="K1989" s="30"/>
      <c r="L1989" s="30"/>
      <c r="M1989" s="30"/>
      <c r="N1989" s="30"/>
      <c r="O1989" s="30"/>
      <c r="P1989" s="30"/>
      <c r="Q1989" s="30"/>
      <c r="R1989" s="30"/>
      <c r="S1989" s="30"/>
      <c r="T1989" s="30"/>
    </row>
    <row r="1990" spans="1:20" x14ac:dyDescent="0.25">
      <c r="A1990" s="30"/>
      <c r="B1990" s="30">
        <v>1981</v>
      </c>
      <c r="C1990" s="32">
        <f t="shared" ca="1" si="92"/>
        <v>1187.6430881802637</v>
      </c>
      <c r="D1990" s="32" t="str">
        <f t="shared" ca="1" si="93"/>
        <v/>
      </c>
      <c r="E1990" s="32">
        <f t="shared" ca="1" si="94"/>
        <v>687.6430881802637</v>
      </c>
      <c r="F1990" s="30"/>
      <c r="G1990" s="30"/>
      <c r="H1990" s="30"/>
      <c r="I1990" s="30"/>
      <c r="J1990" s="30"/>
      <c r="K1990" s="30"/>
      <c r="L1990" s="30"/>
      <c r="M1990" s="30"/>
      <c r="N1990" s="30"/>
      <c r="O1990" s="30"/>
      <c r="P1990" s="30"/>
      <c r="Q1990" s="30"/>
      <c r="R1990" s="30"/>
      <c r="S1990" s="30"/>
      <c r="T1990" s="30"/>
    </row>
    <row r="1991" spans="1:20" x14ac:dyDescent="0.25">
      <c r="A1991" s="30"/>
      <c r="B1991" s="30">
        <v>1982</v>
      </c>
      <c r="C1991" s="32">
        <f t="shared" ca="1" si="92"/>
        <v>883.24514780949733</v>
      </c>
      <c r="D1991" s="32" t="str">
        <f t="shared" ca="1" si="93"/>
        <v/>
      </c>
      <c r="E1991" s="32">
        <f t="shared" ca="1" si="94"/>
        <v>383.24514780949733</v>
      </c>
      <c r="F1991" s="30"/>
      <c r="G1991" s="30"/>
      <c r="H1991" s="30"/>
      <c r="I1991" s="30"/>
      <c r="J1991" s="30"/>
      <c r="K1991" s="30"/>
      <c r="L1991" s="30"/>
      <c r="M1991" s="30"/>
      <c r="N1991" s="30"/>
      <c r="O1991" s="30"/>
      <c r="P1991" s="30"/>
      <c r="Q1991" s="30"/>
      <c r="R1991" s="30"/>
      <c r="S1991" s="30"/>
      <c r="T1991" s="30"/>
    </row>
    <row r="1992" spans="1:20" x14ac:dyDescent="0.25">
      <c r="A1992" s="30"/>
      <c r="B1992" s="30">
        <v>1983</v>
      </c>
      <c r="C1992" s="32">
        <f t="shared" ca="1" si="92"/>
        <v>765.40753366203967</v>
      </c>
      <c r="D1992" s="32" t="str">
        <f t="shared" ca="1" si="93"/>
        <v/>
      </c>
      <c r="E1992" s="32">
        <f t="shared" ca="1" si="94"/>
        <v>265.40753366203967</v>
      </c>
      <c r="F1992" s="30"/>
      <c r="G1992" s="30"/>
      <c r="H1992" s="30"/>
      <c r="I1992" s="30"/>
      <c r="J1992" s="30"/>
      <c r="K1992" s="30"/>
      <c r="L1992" s="30"/>
      <c r="M1992" s="30"/>
      <c r="N1992" s="30"/>
      <c r="O1992" s="30"/>
      <c r="P1992" s="30"/>
      <c r="Q1992" s="30"/>
      <c r="R1992" s="30"/>
      <c r="S1992" s="30"/>
      <c r="T1992" s="30"/>
    </row>
    <row r="1993" spans="1:20" x14ac:dyDescent="0.25">
      <c r="A1993" s="30"/>
      <c r="B1993" s="30">
        <v>1984</v>
      </c>
      <c r="C1993" s="32">
        <f t="shared" ca="1" si="92"/>
        <v>743.04006650361714</v>
      </c>
      <c r="D1993" s="32" t="str">
        <f t="shared" ca="1" si="93"/>
        <v/>
      </c>
      <c r="E1993" s="32">
        <f t="shared" ca="1" si="94"/>
        <v>243.04006650361714</v>
      </c>
      <c r="F1993" s="30"/>
      <c r="G1993" s="30"/>
      <c r="H1993" s="30"/>
      <c r="I1993" s="30"/>
      <c r="J1993" s="30"/>
      <c r="K1993" s="30"/>
      <c r="L1993" s="30"/>
      <c r="M1993" s="30"/>
      <c r="N1993" s="30"/>
      <c r="O1993" s="30"/>
      <c r="P1993" s="30"/>
      <c r="Q1993" s="30"/>
      <c r="R1993" s="30"/>
      <c r="S1993" s="30"/>
      <c r="T1993" s="30"/>
    </row>
    <row r="1994" spans="1:20" x14ac:dyDescent="0.25">
      <c r="A1994" s="30"/>
      <c r="B1994" s="30">
        <v>1985</v>
      </c>
      <c r="C1994" s="32">
        <f t="shared" ca="1" si="92"/>
        <v>1199.6976362750675</v>
      </c>
      <c r="D1994" s="32" t="str">
        <f t="shared" ca="1" si="93"/>
        <v/>
      </c>
      <c r="E1994" s="32">
        <f t="shared" ca="1" si="94"/>
        <v>699.69763627506745</v>
      </c>
      <c r="F1994" s="30"/>
      <c r="G1994" s="30"/>
      <c r="H1994" s="30"/>
      <c r="I1994" s="30"/>
      <c r="J1994" s="30"/>
      <c r="K1994" s="30"/>
      <c r="L1994" s="30"/>
      <c r="M1994" s="30"/>
      <c r="N1994" s="30"/>
      <c r="O1994" s="30"/>
      <c r="P1994" s="30"/>
      <c r="Q1994" s="30"/>
      <c r="R1994" s="30"/>
      <c r="S1994" s="30"/>
      <c r="T1994" s="30"/>
    </row>
    <row r="1995" spans="1:20" x14ac:dyDescent="0.25">
      <c r="A1995" s="30"/>
      <c r="B1995" s="30">
        <v>1986</v>
      </c>
      <c r="C1995" s="32">
        <f t="shared" ref="C1995:C2009" ca="1" si="95">IF(C$5="","",C$4+C$6*(LN(1/(1-RAND())))^(1/C$5))</f>
        <v>1069.7134157036389</v>
      </c>
      <c r="D1995" s="32" t="str">
        <f t="shared" ca="1" si="93"/>
        <v/>
      </c>
      <c r="E1995" s="32">
        <f t="shared" ca="1" si="94"/>
        <v>569.71341570363893</v>
      </c>
      <c r="F1995" s="30"/>
      <c r="G1995" s="30"/>
      <c r="H1995" s="30"/>
      <c r="I1995" s="30"/>
      <c r="J1995" s="30"/>
      <c r="K1995" s="30"/>
      <c r="L1995" s="30"/>
      <c r="M1995" s="30"/>
      <c r="N1995" s="30"/>
      <c r="O1995" s="30"/>
      <c r="P1995" s="30"/>
      <c r="Q1995" s="30"/>
      <c r="R1995" s="30"/>
      <c r="S1995" s="30"/>
      <c r="T1995" s="30"/>
    </row>
    <row r="1996" spans="1:20" x14ac:dyDescent="0.25">
      <c r="A1996" s="30"/>
      <c r="B1996" s="30">
        <v>1987</v>
      </c>
      <c r="C1996" s="32">
        <f t="shared" ca="1" si="95"/>
        <v>1193.0889253928112</v>
      </c>
      <c r="D1996" s="32" t="str">
        <f t="shared" ca="1" si="93"/>
        <v/>
      </c>
      <c r="E1996" s="32">
        <f t="shared" ca="1" si="94"/>
        <v>693.08892539281123</v>
      </c>
      <c r="F1996" s="30"/>
      <c r="G1996" s="30"/>
      <c r="H1996" s="30"/>
      <c r="I1996" s="30"/>
      <c r="J1996" s="30"/>
      <c r="K1996" s="30"/>
      <c r="L1996" s="30"/>
      <c r="M1996" s="30"/>
      <c r="N1996" s="30"/>
      <c r="O1996" s="30"/>
      <c r="P1996" s="30"/>
      <c r="Q1996" s="30"/>
      <c r="R1996" s="30"/>
      <c r="S1996" s="30"/>
      <c r="T1996" s="30"/>
    </row>
    <row r="1997" spans="1:20" x14ac:dyDescent="0.25">
      <c r="A1997" s="30"/>
      <c r="B1997" s="30">
        <v>1988</v>
      </c>
      <c r="C1997" s="32">
        <f t="shared" ca="1" si="95"/>
        <v>1410.9127209575365</v>
      </c>
      <c r="D1997" s="32" t="str">
        <f t="shared" ca="1" si="93"/>
        <v/>
      </c>
      <c r="E1997" s="32">
        <f t="shared" ca="1" si="94"/>
        <v>910.91272095753652</v>
      </c>
      <c r="F1997" s="30"/>
      <c r="G1997" s="30"/>
      <c r="H1997" s="30"/>
      <c r="I1997" s="30"/>
      <c r="J1997" s="30"/>
      <c r="K1997" s="30"/>
      <c r="L1997" s="30"/>
      <c r="M1997" s="30"/>
      <c r="N1997" s="30"/>
      <c r="O1997" s="30"/>
      <c r="P1997" s="30"/>
      <c r="Q1997" s="30"/>
      <c r="R1997" s="30"/>
      <c r="S1997" s="30"/>
      <c r="T1997" s="30"/>
    </row>
    <row r="1998" spans="1:20" x14ac:dyDescent="0.25">
      <c r="A1998" s="30"/>
      <c r="B1998" s="30">
        <v>1989</v>
      </c>
      <c r="C1998" s="32">
        <f t="shared" ca="1" si="95"/>
        <v>1127.2232407729639</v>
      </c>
      <c r="D1998" s="32" t="str">
        <f t="shared" ca="1" si="93"/>
        <v/>
      </c>
      <c r="E1998" s="32">
        <f t="shared" ca="1" si="94"/>
        <v>627.22324077296389</v>
      </c>
      <c r="F1998" s="30"/>
      <c r="G1998" s="30"/>
      <c r="H1998" s="30"/>
      <c r="I1998" s="30"/>
      <c r="J1998" s="30"/>
      <c r="K1998" s="30"/>
      <c r="L1998" s="30"/>
      <c r="M1998" s="30"/>
      <c r="N1998" s="30"/>
      <c r="O1998" s="30"/>
      <c r="P1998" s="30"/>
      <c r="Q1998" s="30"/>
      <c r="R1998" s="30"/>
      <c r="S1998" s="30"/>
      <c r="T1998" s="30"/>
    </row>
    <row r="1999" spans="1:20" x14ac:dyDescent="0.25">
      <c r="A1999" s="30"/>
      <c r="B1999" s="30">
        <v>1990</v>
      </c>
      <c r="C1999" s="32">
        <f t="shared" ca="1" si="95"/>
        <v>1255.4907449550226</v>
      </c>
      <c r="D1999" s="32" t="str">
        <f t="shared" ca="1" si="93"/>
        <v/>
      </c>
      <c r="E1999" s="32">
        <f t="shared" ca="1" si="94"/>
        <v>755.49074495502259</v>
      </c>
      <c r="F1999" s="30"/>
      <c r="G1999" s="30"/>
      <c r="H1999" s="30"/>
      <c r="I1999" s="30"/>
      <c r="J1999" s="30"/>
      <c r="K1999" s="30"/>
      <c r="L1999" s="30"/>
      <c r="M1999" s="30"/>
      <c r="N1999" s="30"/>
      <c r="O1999" s="30"/>
      <c r="P1999" s="30"/>
      <c r="Q1999" s="30"/>
      <c r="R1999" s="30"/>
      <c r="S1999" s="30"/>
      <c r="T1999" s="30"/>
    </row>
    <row r="2000" spans="1:20" x14ac:dyDescent="0.25">
      <c r="A2000" s="30"/>
      <c r="B2000" s="30">
        <v>1991</v>
      </c>
      <c r="C2000" s="32">
        <f t="shared" ca="1" si="95"/>
        <v>794.26111278265421</v>
      </c>
      <c r="D2000" s="32" t="str">
        <f t="shared" ca="1" si="93"/>
        <v/>
      </c>
      <c r="E2000" s="32">
        <f t="shared" ca="1" si="94"/>
        <v>294.26111278265421</v>
      </c>
      <c r="F2000" s="30"/>
      <c r="G2000" s="30"/>
      <c r="H2000" s="30"/>
      <c r="I2000" s="30"/>
      <c r="J2000" s="30"/>
      <c r="K2000" s="30"/>
      <c r="L2000" s="30"/>
      <c r="M2000" s="30"/>
      <c r="N2000" s="30"/>
      <c r="O2000" s="30"/>
      <c r="P2000" s="30"/>
      <c r="Q2000" s="30"/>
      <c r="R2000" s="30"/>
      <c r="S2000" s="30"/>
      <c r="T2000" s="30"/>
    </row>
    <row r="2001" spans="1:20" x14ac:dyDescent="0.25">
      <c r="A2001" s="30"/>
      <c r="B2001" s="30">
        <v>1992</v>
      </c>
      <c r="C2001" s="32">
        <f t="shared" ca="1" si="95"/>
        <v>1181.3559170876383</v>
      </c>
      <c r="D2001" s="32" t="str">
        <f t="shared" ca="1" si="93"/>
        <v/>
      </c>
      <c r="E2001" s="32">
        <f t="shared" ca="1" si="94"/>
        <v>681.35591708763832</v>
      </c>
      <c r="F2001" s="30"/>
      <c r="G2001" s="30"/>
      <c r="H2001" s="30"/>
      <c r="I2001" s="30"/>
      <c r="J2001" s="30"/>
      <c r="K2001" s="30"/>
      <c r="L2001" s="30"/>
      <c r="M2001" s="30"/>
      <c r="N2001" s="30"/>
      <c r="O2001" s="30"/>
      <c r="P2001" s="30"/>
      <c r="Q2001" s="30"/>
      <c r="R2001" s="30"/>
      <c r="S2001" s="30"/>
      <c r="T2001" s="30"/>
    </row>
    <row r="2002" spans="1:20" x14ac:dyDescent="0.25">
      <c r="A2002" s="30"/>
      <c r="B2002" s="30">
        <v>1993</v>
      </c>
      <c r="C2002" s="32">
        <f t="shared" ca="1" si="95"/>
        <v>1093.9660657425402</v>
      </c>
      <c r="D2002" s="32" t="str">
        <f t="shared" ca="1" si="93"/>
        <v/>
      </c>
      <c r="E2002" s="32">
        <f t="shared" ca="1" si="94"/>
        <v>593.9660657425402</v>
      </c>
      <c r="F2002" s="30"/>
      <c r="G2002" s="30"/>
      <c r="H2002" s="30"/>
      <c r="I2002" s="30"/>
      <c r="J2002" s="30"/>
      <c r="K2002" s="30"/>
      <c r="L2002" s="30"/>
      <c r="M2002" s="30"/>
      <c r="N2002" s="30"/>
      <c r="O2002" s="30"/>
      <c r="P2002" s="30"/>
      <c r="Q2002" s="30"/>
      <c r="R2002" s="30"/>
      <c r="S2002" s="30"/>
      <c r="T2002" s="30"/>
    </row>
    <row r="2003" spans="1:20" x14ac:dyDescent="0.25">
      <c r="A2003" s="30"/>
      <c r="B2003" s="30">
        <v>1994</v>
      </c>
      <c r="C2003" s="32">
        <f t="shared" ca="1" si="95"/>
        <v>1126.0559152648684</v>
      </c>
      <c r="D2003" s="32" t="str">
        <f t="shared" ca="1" si="93"/>
        <v/>
      </c>
      <c r="E2003" s="32">
        <f t="shared" ca="1" si="94"/>
        <v>626.05591526486842</v>
      </c>
      <c r="F2003" s="30"/>
      <c r="G2003" s="30"/>
      <c r="H2003" s="30"/>
      <c r="I2003" s="30"/>
      <c r="J2003" s="30"/>
      <c r="K2003" s="30"/>
      <c r="L2003" s="30"/>
      <c r="M2003" s="30"/>
      <c r="N2003" s="30"/>
      <c r="O2003" s="30"/>
      <c r="P2003" s="30"/>
      <c r="Q2003" s="30"/>
      <c r="R2003" s="30"/>
      <c r="S2003" s="30"/>
      <c r="T2003" s="30"/>
    </row>
    <row r="2004" spans="1:20" x14ac:dyDescent="0.25">
      <c r="A2004" s="30"/>
      <c r="B2004" s="30">
        <v>1995</v>
      </c>
      <c r="C2004" s="32">
        <f t="shared" ca="1" si="95"/>
        <v>1227.0776093723764</v>
      </c>
      <c r="D2004" s="32" t="str">
        <f t="shared" ca="1" si="93"/>
        <v/>
      </c>
      <c r="E2004" s="32">
        <f t="shared" ca="1" si="94"/>
        <v>727.0776093723764</v>
      </c>
      <c r="F2004" s="30"/>
      <c r="G2004" s="30"/>
      <c r="H2004" s="30"/>
      <c r="I2004" s="30"/>
      <c r="J2004" s="30"/>
      <c r="K2004" s="30"/>
      <c r="L2004" s="30"/>
      <c r="M2004" s="30"/>
      <c r="N2004" s="30"/>
      <c r="O2004" s="30"/>
      <c r="P2004" s="30"/>
      <c r="Q2004" s="30"/>
      <c r="R2004" s="30"/>
      <c r="S2004" s="30"/>
      <c r="T2004" s="30"/>
    </row>
    <row r="2005" spans="1:20" x14ac:dyDescent="0.25">
      <c r="A2005" s="30"/>
      <c r="B2005" s="30">
        <v>1996</v>
      </c>
      <c r="C2005" s="32">
        <f t="shared" ca="1" si="95"/>
        <v>1124.9539329945621</v>
      </c>
      <c r="D2005" s="32" t="str">
        <f t="shared" ca="1" si="93"/>
        <v/>
      </c>
      <c r="E2005" s="32">
        <f t="shared" ca="1" si="94"/>
        <v>624.95393299456214</v>
      </c>
      <c r="F2005" s="30"/>
      <c r="G2005" s="30"/>
      <c r="H2005" s="30"/>
      <c r="I2005" s="30"/>
      <c r="J2005" s="30"/>
      <c r="K2005" s="30"/>
      <c r="L2005" s="30"/>
      <c r="M2005" s="30"/>
      <c r="N2005" s="30"/>
      <c r="O2005" s="30"/>
      <c r="P2005" s="30"/>
      <c r="Q2005" s="30"/>
      <c r="R2005" s="30"/>
      <c r="S2005" s="30"/>
      <c r="T2005" s="30"/>
    </row>
    <row r="2006" spans="1:20" x14ac:dyDescent="0.25">
      <c r="A2006" s="30"/>
      <c r="B2006" s="30">
        <v>1997</v>
      </c>
      <c r="C2006" s="32">
        <f t="shared" ca="1" si="95"/>
        <v>1754.9648187796413</v>
      </c>
      <c r="D2006" s="32" t="str">
        <f t="shared" ca="1" si="93"/>
        <v/>
      </c>
      <c r="E2006" s="32">
        <f t="shared" ca="1" si="94"/>
        <v>1254.9648187796413</v>
      </c>
      <c r="F2006" s="30"/>
      <c r="G2006" s="30"/>
      <c r="H2006" s="30"/>
      <c r="I2006" s="30"/>
      <c r="J2006" s="30"/>
      <c r="K2006" s="30"/>
      <c r="L2006" s="30"/>
      <c r="M2006" s="30"/>
      <c r="N2006" s="30"/>
      <c r="O2006" s="30"/>
      <c r="P2006" s="30"/>
      <c r="Q2006" s="30"/>
      <c r="R2006" s="30"/>
      <c r="S2006" s="30"/>
      <c r="T2006" s="30"/>
    </row>
    <row r="2007" spans="1:20" x14ac:dyDescent="0.25">
      <c r="A2007" s="30"/>
      <c r="B2007" s="30">
        <v>1998</v>
      </c>
      <c r="C2007" s="32">
        <f t="shared" ca="1" si="95"/>
        <v>495.7839540981401</v>
      </c>
      <c r="D2007" s="32">
        <f t="shared" ca="1" si="93"/>
        <v>495.7839540981401</v>
      </c>
      <c r="E2007" s="32" t="str">
        <f t="shared" ca="1" si="94"/>
        <v/>
      </c>
      <c r="F2007" s="30"/>
      <c r="G2007" s="30"/>
      <c r="H2007" s="30"/>
      <c r="I2007" s="30"/>
      <c r="J2007" s="30"/>
      <c r="K2007" s="30"/>
      <c r="L2007" s="30"/>
      <c r="M2007" s="30"/>
      <c r="N2007" s="30"/>
      <c r="O2007" s="30"/>
      <c r="P2007" s="30"/>
      <c r="Q2007" s="30"/>
      <c r="R2007" s="30"/>
      <c r="S2007" s="30"/>
      <c r="T2007" s="30"/>
    </row>
    <row r="2008" spans="1:20" x14ac:dyDescent="0.25">
      <c r="A2008" s="30"/>
      <c r="B2008" s="30">
        <v>1999</v>
      </c>
      <c r="C2008" s="32">
        <f t="shared" ca="1" si="95"/>
        <v>833.25924688387909</v>
      </c>
      <c r="D2008" s="32" t="str">
        <f t="shared" ca="1" si="93"/>
        <v/>
      </c>
      <c r="E2008" s="32">
        <f t="shared" ca="1" si="94"/>
        <v>333.25924688387909</v>
      </c>
      <c r="F2008" s="30"/>
      <c r="G2008" s="30"/>
      <c r="H2008" s="30"/>
      <c r="I2008" s="30"/>
      <c r="J2008" s="30"/>
      <c r="K2008" s="30"/>
      <c r="L2008" s="30"/>
      <c r="M2008" s="30"/>
      <c r="N2008" s="30"/>
      <c r="O2008" s="30"/>
      <c r="P2008" s="30"/>
      <c r="Q2008" s="30"/>
      <c r="R2008" s="30"/>
      <c r="S2008" s="30"/>
      <c r="T2008" s="30"/>
    </row>
    <row r="2009" spans="1:20" x14ac:dyDescent="0.25">
      <c r="A2009" s="30"/>
      <c r="B2009" s="30">
        <v>2000</v>
      </c>
      <c r="C2009" s="32">
        <f t="shared" ca="1" si="95"/>
        <v>1373.9645603815225</v>
      </c>
      <c r="D2009" s="32" t="str">
        <f t="shared" ca="1" si="93"/>
        <v/>
      </c>
      <c r="E2009" s="32">
        <f t="shared" ca="1" si="94"/>
        <v>873.96456038152246</v>
      </c>
      <c r="F2009" s="30"/>
      <c r="G2009" s="30"/>
      <c r="H2009" s="30"/>
      <c r="I2009" s="30"/>
      <c r="J2009" s="30"/>
      <c r="K2009" s="30"/>
      <c r="L2009" s="30"/>
      <c r="M2009" s="30"/>
      <c r="N2009" s="30"/>
      <c r="O2009" s="30"/>
      <c r="P2009" s="30"/>
      <c r="Q2009" s="30"/>
      <c r="R2009" s="30"/>
      <c r="S2009" s="30"/>
      <c r="T2009" s="30"/>
    </row>
    <row r="2010" spans="1:20" x14ac:dyDescent="0.25">
      <c r="A2010" s="30"/>
      <c r="B2010" s="30"/>
      <c r="C2010" s="30"/>
      <c r="D2010" s="30"/>
      <c r="E2010" s="30"/>
      <c r="F2010" s="30"/>
      <c r="G2010" s="30"/>
      <c r="H2010" s="30"/>
      <c r="I2010" s="30"/>
      <c r="J2010" s="30"/>
      <c r="K2010" s="30"/>
      <c r="L2010" s="30"/>
      <c r="M2010" s="30"/>
      <c r="N2010" s="30"/>
      <c r="O2010" s="30"/>
      <c r="P2010" s="30"/>
      <c r="Q2010" s="30"/>
      <c r="R2010" s="30"/>
      <c r="S2010" s="30"/>
      <c r="T2010" s="30"/>
    </row>
    <row r="2011" spans="1:20" x14ac:dyDescent="0.25">
      <c r="A2011" s="30"/>
      <c r="B2011" s="30"/>
      <c r="C2011" s="30"/>
      <c r="D2011" s="30"/>
      <c r="E2011" s="30"/>
      <c r="F2011" s="30"/>
      <c r="G2011" s="30"/>
      <c r="H2011" s="30"/>
      <c r="I2011" s="30"/>
      <c r="J2011" s="30"/>
      <c r="K2011" s="30"/>
      <c r="L2011" s="30"/>
      <c r="M2011" s="30"/>
      <c r="N2011" s="30"/>
      <c r="O2011" s="30"/>
      <c r="P2011" s="30"/>
      <c r="Q2011" s="30"/>
      <c r="R2011" s="30"/>
      <c r="S2011" s="30"/>
      <c r="T2011" s="30"/>
    </row>
    <row r="2012" spans="1:20" x14ac:dyDescent="0.25">
      <c r="A2012" s="30"/>
      <c r="B2012" s="30"/>
      <c r="C2012" s="30"/>
      <c r="D2012" s="30"/>
      <c r="E2012" s="30"/>
      <c r="F2012" s="30"/>
      <c r="G2012" s="30"/>
      <c r="H2012" s="30"/>
      <c r="I2012" s="30"/>
      <c r="J2012" s="30"/>
      <c r="K2012" s="30"/>
      <c r="L2012" s="30"/>
      <c r="M2012" s="30"/>
      <c r="N2012" s="30"/>
      <c r="O2012" s="30"/>
      <c r="P2012" s="30"/>
      <c r="Q2012" s="30"/>
      <c r="R2012" s="30"/>
      <c r="S2012" s="30"/>
      <c r="T2012" s="30"/>
    </row>
    <row r="2013" spans="1:20" x14ac:dyDescent="0.25">
      <c r="A2013" s="30"/>
      <c r="B2013" s="30"/>
      <c r="C2013" s="30"/>
      <c r="D2013" s="30"/>
      <c r="E2013" s="30"/>
      <c r="F2013" s="30"/>
      <c r="G2013" s="30"/>
      <c r="H2013" s="30"/>
      <c r="I2013" s="30"/>
      <c r="J2013" s="30"/>
      <c r="K2013" s="30"/>
      <c r="L2013" s="30"/>
      <c r="M2013" s="30"/>
      <c r="N2013" s="30"/>
      <c r="O2013" s="30"/>
      <c r="P2013" s="30"/>
      <c r="Q2013" s="30"/>
      <c r="R2013" s="30"/>
      <c r="S2013" s="30"/>
      <c r="T2013" s="30"/>
    </row>
    <row r="2014" spans="1:20" x14ac:dyDescent="0.25">
      <c r="A2014" s="30"/>
      <c r="B2014" s="30"/>
      <c r="C2014" s="30"/>
      <c r="D2014" s="30"/>
      <c r="E2014" s="30"/>
      <c r="F2014" s="30"/>
      <c r="G2014" s="30"/>
      <c r="H2014" s="30"/>
      <c r="I2014" s="30"/>
      <c r="J2014" s="30"/>
      <c r="K2014" s="30"/>
      <c r="L2014" s="30"/>
      <c r="M2014" s="30"/>
      <c r="N2014" s="30"/>
      <c r="O2014" s="30"/>
      <c r="P2014" s="30"/>
      <c r="Q2014" s="30"/>
      <c r="R2014" s="30"/>
      <c r="S2014" s="30"/>
      <c r="T2014" s="30"/>
    </row>
    <row r="2015" spans="1:20" x14ac:dyDescent="0.25">
      <c r="A2015" s="30"/>
      <c r="B2015" s="30"/>
      <c r="C2015" s="30"/>
      <c r="D2015" s="30"/>
      <c r="E2015" s="30"/>
      <c r="F2015" s="30"/>
      <c r="G2015" s="30"/>
      <c r="H2015" s="30"/>
      <c r="I2015" s="30"/>
      <c r="J2015" s="30"/>
      <c r="K2015" s="30"/>
      <c r="L2015" s="30"/>
      <c r="M2015" s="30"/>
      <c r="N2015" s="30"/>
      <c r="O2015" s="30"/>
      <c r="P2015" s="30"/>
      <c r="Q2015" s="30"/>
      <c r="R2015" s="30"/>
      <c r="S2015" s="30"/>
      <c r="T2015" s="30"/>
    </row>
    <row r="2016" spans="1:20" x14ac:dyDescent="0.25">
      <c r="A2016" s="30"/>
      <c r="B2016" s="30"/>
      <c r="C2016" s="30"/>
      <c r="D2016" s="30"/>
      <c r="E2016" s="30"/>
      <c r="F2016" s="30"/>
      <c r="G2016" s="30"/>
      <c r="H2016" s="30"/>
      <c r="I2016" s="30"/>
      <c r="J2016" s="30"/>
      <c r="K2016" s="30"/>
      <c r="L2016" s="30"/>
      <c r="M2016" s="30"/>
      <c r="N2016" s="30"/>
      <c r="O2016" s="30"/>
      <c r="P2016" s="30"/>
      <c r="Q2016" s="30"/>
      <c r="R2016" s="30"/>
      <c r="S2016" s="30"/>
      <c r="T2016" s="30"/>
    </row>
    <row r="2017" spans="1:20" x14ac:dyDescent="0.25">
      <c r="A2017" s="30"/>
      <c r="B2017" s="30"/>
      <c r="C2017" s="30"/>
      <c r="D2017" s="30"/>
      <c r="E2017" s="30"/>
      <c r="F2017" s="30"/>
      <c r="G2017" s="30"/>
      <c r="H2017" s="30"/>
      <c r="I2017" s="30"/>
      <c r="J2017" s="30"/>
      <c r="K2017" s="30"/>
      <c r="L2017" s="30"/>
      <c r="M2017" s="30"/>
      <c r="N2017" s="30"/>
      <c r="O2017" s="30"/>
      <c r="P2017" s="30"/>
      <c r="Q2017" s="30"/>
      <c r="R2017" s="30"/>
      <c r="S2017" s="30"/>
      <c r="T2017" s="30"/>
    </row>
    <row r="2018" spans="1:20" x14ac:dyDescent="0.25">
      <c r="A2018" s="30"/>
      <c r="B2018" s="30"/>
      <c r="C2018" s="30"/>
      <c r="D2018" s="30"/>
      <c r="E2018" s="30"/>
      <c r="F2018" s="30"/>
      <c r="G2018" s="30"/>
      <c r="H2018" s="30"/>
      <c r="I2018" s="30"/>
      <c r="J2018" s="30"/>
      <c r="K2018" s="30"/>
      <c r="L2018" s="30"/>
      <c r="M2018" s="30"/>
      <c r="N2018" s="30"/>
      <c r="O2018" s="30"/>
      <c r="P2018" s="30"/>
      <c r="Q2018" s="30"/>
      <c r="R2018" s="30"/>
      <c r="S2018" s="30"/>
      <c r="T2018" s="30"/>
    </row>
    <row r="2019" spans="1:20" x14ac:dyDescent="0.25">
      <c r="A2019" s="30"/>
      <c r="B2019" s="30"/>
      <c r="C2019" s="30"/>
      <c r="D2019" s="30"/>
      <c r="E2019" s="30"/>
      <c r="F2019" s="30"/>
      <c r="G2019" s="30"/>
      <c r="H2019" s="30"/>
      <c r="I2019" s="30"/>
      <c r="J2019" s="30"/>
      <c r="K2019" s="30"/>
      <c r="L2019" s="30"/>
      <c r="M2019" s="30"/>
      <c r="N2019" s="30"/>
      <c r="O2019" s="30"/>
      <c r="P2019" s="30"/>
      <c r="Q2019" s="30"/>
      <c r="R2019" s="30"/>
      <c r="S2019" s="30"/>
      <c r="T2019" s="30"/>
    </row>
    <row r="2020" spans="1:20" x14ac:dyDescent="0.25">
      <c r="A2020" s="30"/>
      <c r="B2020" s="30"/>
      <c r="C2020" s="30"/>
      <c r="D2020" s="30"/>
      <c r="E2020" s="30"/>
      <c r="F2020" s="30"/>
      <c r="G2020" s="30"/>
      <c r="H2020" s="30"/>
      <c r="I2020" s="30"/>
      <c r="J2020" s="30"/>
      <c r="K2020" s="30"/>
      <c r="L2020" s="30"/>
      <c r="M2020" s="30"/>
      <c r="N2020" s="30"/>
      <c r="O2020" s="30"/>
      <c r="P2020" s="30"/>
      <c r="Q2020" s="30"/>
      <c r="R2020" s="30"/>
      <c r="S2020" s="30"/>
      <c r="T2020" s="30"/>
    </row>
    <row r="2021" spans="1:20" x14ac:dyDescent="0.25">
      <c r="A2021" s="30"/>
      <c r="B2021" s="30"/>
      <c r="C2021" s="30"/>
      <c r="D2021" s="30"/>
      <c r="E2021" s="30"/>
      <c r="F2021" s="30"/>
      <c r="G2021" s="30"/>
      <c r="H2021" s="30"/>
      <c r="I2021" s="30"/>
      <c r="J2021" s="30"/>
      <c r="K2021" s="30"/>
      <c r="L2021" s="30"/>
      <c r="M2021" s="30"/>
      <c r="N2021" s="30"/>
      <c r="O2021" s="30"/>
      <c r="P2021" s="30"/>
      <c r="Q2021" s="30"/>
      <c r="R2021" s="30"/>
      <c r="S2021" s="30"/>
      <c r="T2021" s="30"/>
    </row>
    <row r="2022" spans="1:20" x14ac:dyDescent="0.25">
      <c r="A2022" s="30"/>
      <c r="B2022" s="30"/>
      <c r="C2022" s="30"/>
      <c r="D2022" s="30"/>
      <c r="E2022" s="30"/>
      <c r="F2022" s="30"/>
      <c r="G2022" s="30"/>
      <c r="H2022" s="30"/>
      <c r="I2022" s="30"/>
      <c r="J2022" s="30"/>
      <c r="K2022" s="30"/>
      <c r="L2022" s="30"/>
      <c r="M2022" s="30"/>
      <c r="N2022" s="30"/>
      <c r="O2022" s="30"/>
      <c r="P2022" s="30"/>
      <c r="Q2022" s="30"/>
      <c r="R2022" s="30"/>
      <c r="S2022" s="30"/>
      <c r="T2022" s="30"/>
    </row>
    <row r="2023" spans="1:20" x14ac:dyDescent="0.25">
      <c r="A2023" s="30"/>
      <c r="B2023" s="30"/>
      <c r="C2023" s="30"/>
      <c r="D2023" s="30"/>
      <c r="E2023" s="30"/>
      <c r="F2023" s="30"/>
      <c r="G2023" s="30"/>
      <c r="H2023" s="30"/>
      <c r="I2023" s="30"/>
      <c r="J2023" s="30"/>
      <c r="K2023" s="30"/>
      <c r="L2023" s="30"/>
      <c r="M2023" s="30"/>
      <c r="N2023" s="30"/>
      <c r="O2023" s="30"/>
      <c r="P2023" s="30"/>
      <c r="Q2023" s="30"/>
      <c r="R2023" s="30"/>
      <c r="S2023" s="30"/>
      <c r="T2023" s="30"/>
    </row>
    <row r="2024" spans="1:20" x14ac:dyDescent="0.25">
      <c r="A2024" s="30"/>
      <c r="B2024" s="30"/>
      <c r="C2024" s="30"/>
      <c r="D2024" s="30"/>
      <c r="E2024" s="30"/>
      <c r="F2024" s="30"/>
      <c r="G2024" s="30"/>
      <c r="H2024" s="30"/>
      <c r="I2024" s="30"/>
      <c r="J2024" s="30"/>
      <c r="K2024" s="30"/>
      <c r="L2024" s="30"/>
      <c r="M2024" s="30"/>
      <c r="N2024" s="30"/>
      <c r="O2024" s="30"/>
      <c r="P2024" s="30"/>
      <c r="Q2024" s="30"/>
      <c r="R2024" s="30"/>
      <c r="S2024" s="30"/>
      <c r="T2024" s="30"/>
    </row>
    <row r="2025" spans="1:20" x14ac:dyDescent="0.25">
      <c r="A2025" s="30"/>
      <c r="B2025" s="30"/>
      <c r="C2025" s="30"/>
      <c r="D2025" s="30"/>
      <c r="E2025" s="30"/>
      <c r="F2025" s="30"/>
      <c r="G2025" s="30"/>
      <c r="H2025" s="30"/>
      <c r="I2025" s="30"/>
      <c r="J2025" s="30"/>
      <c r="K2025" s="30"/>
      <c r="L2025" s="30"/>
      <c r="M2025" s="30"/>
      <c r="N2025" s="30"/>
      <c r="O2025" s="30"/>
      <c r="P2025" s="30"/>
      <c r="Q2025" s="30"/>
      <c r="R2025" s="30"/>
      <c r="S2025" s="30"/>
      <c r="T2025" s="30"/>
    </row>
    <row r="2026" spans="1:20" x14ac:dyDescent="0.25">
      <c r="A2026" s="30"/>
      <c r="B2026" s="30"/>
      <c r="C2026" s="30"/>
      <c r="D2026" s="30"/>
      <c r="E2026" s="30"/>
      <c r="F2026" s="30"/>
      <c r="G2026" s="30"/>
      <c r="H2026" s="30"/>
      <c r="I2026" s="30"/>
      <c r="J2026" s="30"/>
      <c r="K2026" s="30"/>
      <c r="L2026" s="30"/>
      <c r="M2026" s="30"/>
      <c r="N2026" s="30"/>
      <c r="O2026" s="30"/>
      <c r="P2026" s="30"/>
      <c r="Q2026" s="30"/>
      <c r="R2026" s="30"/>
      <c r="S2026" s="30"/>
      <c r="T2026" s="30"/>
    </row>
    <row r="2027" spans="1:20" x14ac:dyDescent="0.25">
      <c r="A2027" s="30"/>
      <c r="B2027" s="30"/>
      <c r="C2027" s="30"/>
      <c r="D2027" s="30"/>
      <c r="E2027" s="30"/>
      <c r="F2027" s="30"/>
      <c r="G2027" s="30"/>
      <c r="H2027" s="30"/>
      <c r="I2027" s="30"/>
      <c r="J2027" s="30"/>
      <c r="K2027" s="30"/>
      <c r="L2027" s="30"/>
      <c r="M2027" s="30"/>
      <c r="N2027" s="30"/>
      <c r="O2027" s="30"/>
      <c r="P2027" s="30"/>
      <c r="Q2027" s="30"/>
      <c r="R2027" s="30"/>
      <c r="S2027" s="30"/>
      <c r="T2027" s="30"/>
    </row>
    <row r="2028" spans="1:20" x14ac:dyDescent="0.25">
      <c r="A2028" s="30"/>
      <c r="B2028" s="30"/>
      <c r="C2028" s="30"/>
      <c r="D2028" s="30"/>
      <c r="E2028" s="30"/>
      <c r="F2028" s="30"/>
      <c r="G2028" s="30"/>
      <c r="H2028" s="30"/>
      <c r="I2028" s="30"/>
      <c r="J2028" s="30"/>
      <c r="K2028" s="30"/>
      <c r="L2028" s="30"/>
      <c r="M2028" s="30"/>
      <c r="N2028" s="30"/>
      <c r="O2028" s="30"/>
      <c r="P2028" s="30"/>
      <c r="Q2028" s="30"/>
      <c r="R2028" s="30"/>
      <c r="S2028" s="30"/>
      <c r="T2028" s="30"/>
    </row>
    <row r="2029" spans="1:20" x14ac:dyDescent="0.25">
      <c r="A2029" s="30"/>
      <c r="B2029" s="30"/>
      <c r="C2029" s="30"/>
      <c r="D2029" s="30"/>
      <c r="E2029" s="30"/>
      <c r="F2029" s="30"/>
      <c r="G2029" s="30"/>
      <c r="H2029" s="30"/>
      <c r="I2029" s="30"/>
      <c r="J2029" s="30"/>
      <c r="K2029" s="30"/>
      <c r="L2029" s="30"/>
      <c r="M2029" s="30"/>
      <c r="N2029" s="30"/>
      <c r="O2029" s="30"/>
      <c r="P2029" s="30"/>
      <c r="Q2029" s="30"/>
      <c r="R2029" s="30"/>
      <c r="S2029" s="30"/>
      <c r="T2029" s="30"/>
    </row>
    <row r="2030" spans="1:20" x14ac:dyDescent="0.25">
      <c r="A2030" s="30"/>
      <c r="B2030" s="30"/>
      <c r="C2030" s="30"/>
      <c r="D2030" s="30"/>
      <c r="E2030" s="30"/>
      <c r="F2030" s="30"/>
      <c r="G2030" s="30"/>
      <c r="H2030" s="30"/>
      <c r="I2030" s="30"/>
      <c r="J2030" s="30"/>
      <c r="K2030" s="30"/>
      <c r="L2030" s="30"/>
      <c r="M2030" s="30"/>
      <c r="N2030" s="30"/>
      <c r="O2030" s="30"/>
      <c r="P2030" s="30"/>
      <c r="Q2030" s="30"/>
      <c r="R2030" s="30"/>
      <c r="S2030" s="30"/>
      <c r="T2030" s="30"/>
    </row>
    <row r="2031" spans="1:20" x14ac:dyDescent="0.25">
      <c r="A2031" s="30"/>
      <c r="B2031" s="30"/>
      <c r="C2031" s="30"/>
      <c r="D2031" s="30"/>
      <c r="E2031" s="30"/>
      <c r="F2031" s="30"/>
      <c r="G2031" s="30"/>
      <c r="H2031" s="30"/>
      <c r="I2031" s="30"/>
      <c r="J2031" s="30"/>
      <c r="K2031" s="30"/>
      <c r="L2031" s="30"/>
      <c r="M2031" s="30"/>
      <c r="N2031" s="30"/>
      <c r="O2031" s="30"/>
      <c r="P2031" s="30"/>
      <c r="Q2031" s="30"/>
      <c r="R2031" s="30"/>
      <c r="S2031" s="30"/>
      <c r="T2031" s="30"/>
    </row>
    <row r="2032" spans="1:20" x14ac:dyDescent="0.25">
      <c r="A2032" s="30"/>
      <c r="B2032" s="30"/>
      <c r="C2032" s="30"/>
      <c r="D2032" s="30"/>
      <c r="E2032" s="30"/>
      <c r="F2032" s="30"/>
      <c r="G2032" s="30"/>
      <c r="H2032" s="30"/>
      <c r="I2032" s="30"/>
      <c r="J2032" s="30"/>
      <c r="K2032" s="30"/>
      <c r="L2032" s="30"/>
      <c r="M2032" s="30"/>
      <c r="N2032" s="30"/>
      <c r="O2032" s="30"/>
      <c r="P2032" s="30"/>
      <c r="Q2032" s="30"/>
      <c r="R2032" s="30"/>
      <c r="S2032" s="30"/>
      <c r="T2032" s="30"/>
    </row>
    <row r="2033" spans="1:20" x14ac:dyDescent="0.25">
      <c r="A2033" s="30"/>
      <c r="B2033" s="30"/>
      <c r="C2033" s="30"/>
      <c r="D2033" s="30"/>
      <c r="E2033" s="30"/>
      <c r="F2033" s="30"/>
      <c r="G2033" s="30"/>
      <c r="H2033" s="30"/>
      <c r="I2033" s="30"/>
      <c r="J2033" s="30"/>
      <c r="K2033" s="30"/>
      <c r="L2033" s="30"/>
      <c r="M2033" s="30"/>
      <c r="N2033" s="30"/>
      <c r="O2033" s="30"/>
      <c r="P2033" s="30"/>
      <c r="Q2033" s="30"/>
      <c r="R2033" s="30"/>
      <c r="S2033" s="30"/>
      <c r="T2033" s="30"/>
    </row>
    <row r="2034" spans="1:20" x14ac:dyDescent="0.25">
      <c r="A2034" s="30"/>
      <c r="B2034" s="30"/>
      <c r="C2034" s="30"/>
      <c r="D2034" s="30"/>
      <c r="E2034" s="30"/>
      <c r="F2034" s="30"/>
      <c r="G2034" s="30"/>
      <c r="H2034" s="30"/>
      <c r="I2034" s="30"/>
      <c r="J2034" s="30"/>
      <c r="K2034" s="30"/>
      <c r="L2034" s="30"/>
      <c r="M2034" s="30"/>
      <c r="N2034" s="30"/>
      <c r="O2034" s="30"/>
      <c r="P2034" s="30"/>
      <c r="Q2034" s="30"/>
      <c r="R2034" s="30"/>
      <c r="S2034" s="30"/>
      <c r="T2034" s="30"/>
    </row>
  </sheetData>
  <mergeCells count="2">
    <mergeCell ref="E4:E5"/>
    <mergeCell ref="D4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Acolhimento</vt:lpstr>
      <vt:lpstr>Método numérico</vt:lpstr>
      <vt:lpstr>Método de simulação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Assis</dc:creator>
  <cp:lastModifiedBy>Rui Assis</cp:lastModifiedBy>
  <dcterms:created xsi:type="dcterms:W3CDTF">2006-07-19T13:34:00Z</dcterms:created>
  <dcterms:modified xsi:type="dcterms:W3CDTF">2018-09-04T17:25:04Z</dcterms:modified>
</cp:coreProperties>
</file>